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bookViews>
    <workbookView xWindow="0" yWindow="0" windowWidth="20160" windowHeight="8475" tabRatio="943" activeTab="0"/>
  </bookViews>
  <sheets>
    <sheet name="INDEX" sheetId="28" r:id="rId1"/>
    <sheet name="Hamburger" sheetId="7" r:id="rId2"/>
    <sheet name="Creamed Beef" sheetId="6" r:id="rId3"/>
    <sheet name="Sloppy Joe" sheetId="23" r:id="rId4"/>
    <sheet name="Stuffed Cabbage Casserole" sheetId="16" r:id="rId5"/>
    <sheet name="Meat Sauce" sheetId="12" r:id="rId6"/>
    <sheet name="Meatloaf NO EGGS" sheetId="25" r:id="rId7"/>
    <sheet name="Meatloaf" sheetId="21" r:id="rId8"/>
    <sheet name="Cheese Steak" sheetId="3" r:id="rId9"/>
    <sheet name="Meat Sauce &amp; Pasta Casserole" sheetId="13" r:id="rId10"/>
    <sheet name="Italian Sausage" sheetId="22" r:id="rId11"/>
    <sheet name="Beef Wrap Filling" sheetId="2" r:id="rId12"/>
    <sheet name="Breaded Veal Patty" sheetId="20" r:id="rId13"/>
    <sheet name="Chili Con Carne" sheetId="1" r:id="rId14"/>
    <sheet name="Beef Bar-B-Que" sheetId="26" r:id="rId15"/>
    <sheet name="Sheppard's Pie" sheetId="14" r:id="rId16"/>
    <sheet name="Stuffed Pepper Casserole" sheetId="27" r:id="rId17"/>
    <sheet name="Texas Hash w Rice" sheetId="18" r:id="rId18"/>
    <sheet name="Texas Hash w Potatoes" sheetId="19" r:id="rId19"/>
    <sheet name="Lasagna" sheetId="10" r:id="rId20"/>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<sst xmlns="http://schemas.openxmlformats.org/spreadsheetml/2006/main" count="836" uniqueCount="136">
  <si>
    <t>Bureau of Health Care Services | Food Services Division</t>
  </si>
  <si>
    <t>Standardized Recipe</t>
  </si>
  <si>
    <t>Ingredients:</t>
  </si>
  <si>
    <t>Portions</t>
  </si>
  <si>
    <t>Amount:</t>
  </si>
  <si>
    <t>Unit:</t>
  </si>
  <si>
    <t>Water</t>
  </si>
  <si>
    <t>Onions, diced</t>
  </si>
  <si>
    <t>Tomato Paste</t>
  </si>
  <si>
    <t>lb</t>
  </si>
  <si>
    <t>gal</t>
  </si>
  <si>
    <t>can</t>
  </si>
  <si>
    <t>Cooking Instructions:</t>
  </si>
  <si>
    <t xml:space="preserve">Any changes are subject to Central Office-Food Services Division approval. </t>
  </si>
  <si>
    <t>Black Pepper, ground</t>
  </si>
  <si>
    <t>Ground Beef-Soy Blend</t>
  </si>
  <si>
    <t>Ketchup</t>
  </si>
  <si>
    <t>Worcestershire Sauce</t>
  </si>
  <si>
    <t>Chili Powder</t>
  </si>
  <si>
    <t>oz</t>
  </si>
  <si>
    <t>Garlic, granulated</t>
  </si>
  <si>
    <t>Cumin, ground</t>
  </si>
  <si>
    <t>Beef Wrap Filling</t>
  </si>
  <si>
    <r>
      <t>Green Peppers, diced</t>
    </r>
    <r>
      <rPr>
        <b/>
        <sz val="12"/>
        <color theme="1"/>
        <rFont val="Calibri"/>
        <family val="2"/>
        <scheme val="minor"/>
      </rPr>
      <t>*</t>
    </r>
  </si>
  <si>
    <r>
      <rPr>
        <b/>
        <sz val="12"/>
        <color theme="1"/>
        <rFont val="Calibri"/>
        <family val="2"/>
        <scheme val="minor"/>
      </rPr>
      <t>*</t>
    </r>
    <r>
      <rPr>
        <sz val="12"/>
        <color theme="1"/>
        <rFont val="Calibri"/>
        <family val="2"/>
        <scheme val="minor"/>
      </rPr>
      <t xml:space="preserve">Peppers, canned, </t>
    </r>
    <r>
      <rPr>
        <sz val="11"/>
        <color theme="1"/>
        <rFont val="Calibri"/>
        <family val="2"/>
        <scheme val="minor"/>
      </rPr>
      <t>diced (</t>
    </r>
    <r>
      <rPr>
        <b/>
        <i/>
        <sz val="11"/>
        <color theme="1"/>
        <rFont val="Calibri"/>
        <family val="2"/>
        <scheme val="minor"/>
      </rPr>
      <t>optional in place of fresh peppers</t>
    </r>
    <r>
      <rPr>
        <sz val="11"/>
        <color theme="1"/>
        <rFont val="Calibri"/>
        <family val="2"/>
        <scheme val="minor"/>
      </rPr>
      <t>)</t>
    </r>
  </si>
  <si>
    <t>Standard Portion Size:</t>
  </si>
  <si>
    <t>3 oz meat; 1 oz cheese</t>
  </si>
  <si>
    <t>Chipped Steak Patty, frozen</t>
  </si>
  <si>
    <t>ea</t>
  </si>
  <si>
    <r>
      <t>Cheddar Cheese, shredded</t>
    </r>
    <r>
      <rPr>
        <b/>
        <sz val="12"/>
        <color theme="1"/>
        <rFont val="Calibri"/>
        <family val="2"/>
        <scheme val="minor"/>
      </rPr>
      <t>*</t>
    </r>
  </si>
  <si>
    <r>
      <rPr>
        <b/>
        <sz val="12"/>
        <color theme="1"/>
        <rFont val="Calibri"/>
        <family val="2"/>
        <scheme val="minor"/>
      </rPr>
      <t>*</t>
    </r>
    <r>
      <rPr>
        <sz val="12"/>
        <color theme="1"/>
        <rFont val="Calibri"/>
        <family val="2"/>
        <scheme val="minor"/>
      </rPr>
      <t>Cheese Sauce, (</t>
    </r>
    <r>
      <rPr>
        <b/>
        <i/>
        <sz val="11"/>
        <color theme="1"/>
        <rFont val="Calibri"/>
        <family val="2"/>
        <scheme val="minor"/>
      </rPr>
      <t>optional in place of shredded cheddar)</t>
    </r>
  </si>
  <si>
    <t>qt</t>
  </si>
  <si>
    <t>Cheese Steak</t>
  </si>
  <si>
    <t>Note: American cheese should not be used due to increased sodium.</t>
  </si>
  <si>
    <t>Date revised: October 2014</t>
  </si>
  <si>
    <t>Diced Tomatoes</t>
  </si>
  <si>
    <t>Standard Portion Size: 6 oz.</t>
  </si>
  <si>
    <t>Chili Con Carne</t>
  </si>
  <si>
    <t>can/pch</t>
  </si>
  <si>
    <t>Creamed Beef</t>
  </si>
  <si>
    <t>Beef-flavored Base, vegetarian</t>
  </si>
  <si>
    <t>Flour</t>
  </si>
  <si>
    <r>
      <rPr>
        <b/>
        <sz val="12"/>
        <color theme="1"/>
        <rFont val="Calibri"/>
        <family val="2"/>
        <scheme val="minor"/>
      </rPr>
      <t>*</t>
    </r>
    <r>
      <rPr>
        <sz val="12"/>
        <color theme="1"/>
        <rFont val="Calibri"/>
        <family val="2"/>
        <scheme val="minor"/>
      </rPr>
      <t>Liquid Milk, 1%</t>
    </r>
    <r>
      <rPr>
        <sz val="11"/>
        <color theme="1"/>
        <rFont val="Calibri"/>
        <family val="2"/>
        <scheme val="minor"/>
      </rPr>
      <t xml:space="preserve"> (</t>
    </r>
    <r>
      <rPr>
        <b/>
        <i/>
        <sz val="11"/>
        <color theme="1"/>
        <rFont val="Calibri"/>
        <family val="2"/>
        <scheme val="minor"/>
      </rPr>
      <t>optional in place of water and dry milk</t>
    </r>
    <r>
      <rPr>
        <sz val="11"/>
        <color theme="1"/>
        <rFont val="Calibri"/>
        <family val="2"/>
        <scheme val="minor"/>
      </rPr>
      <t>)</t>
    </r>
  </si>
  <si>
    <t>Hamburger</t>
  </si>
  <si>
    <t>Standard Portion Size: 1 ea.</t>
  </si>
  <si>
    <t>Ground Beef-Soy Blend Patty, 4 oz.</t>
  </si>
  <si>
    <t>Standard Portion Size: 8 oz.</t>
  </si>
  <si>
    <t>Basil, leaf</t>
  </si>
  <si>
    <t>Oregano, leaf</t>
  </si>
  <si>
    <t>Diced Tomatoes, drained</t>
  </si>
  <si>
    <t>Thyme, leaf</t>
  </si>
  <si>
    <t>Parsley, flakes</t>
  </si>
  <si>
    <t>Noodles, lasagna, uncooked</t>
  </si>
  <si>
    <t>Lasagna w/ Meat Sauce</t>
  </si>
  <si>
    <r>
      <t>Eggs, liquid</t>
    </r>
    <r>
      <rPr>
        <b/>
        <sz val="12"/>
        <color theme="1"/>
        <rFont val="Calibri"/>
        <family val="2"/>
        <scheme val="minor"/>
      </rPr>
      <t>*</t>
    </r>
  </si>
  <si>
    <t>*Eggs are to be a 50/50 mix of whites and whole OR a low cholesterol blend.</t>
  </si>
  <si>
    <t>Cottage Cheese, low-fat</t>
  </si>
  <si>
    <t>Mozzarella Cheese, part-skim, shredded</t>
  </si>
  <si>
    <t>Meatloaf</t>
  </si>
  <si>
    <t>Celery, chopped</t>
  </si>
  <si>
    <t>Onions, chopped</t>
  </si>
  <si>
    <t>cup</t>
  </si>
  <si>
    <t>Breadcrumbs</t>
  </si>
  <si>
    <t>Bay Leaves</t>
  </si>
  <si>
    <t>Sugar, granulated</t>
  </si>
  <si>
    <t>Meat Sauce</t>
  </si>
  <si>
    <t>Meat Sauce and Pasta Casserole</t>
  </si>
  <si>
    <t xml:space="preserve">Standard Portion Size: 1-1/2 cups </t>
  </si>
  <si>
    <t>Pasta</t>
  </si>
  <si>
    <t>Boiling Water, for cooking pasta</t>
  </si>
  <si>
    <t>Cooking Notes:</t>
  </si>
  <si>
    <t>Salt can be added to the boiling water used to cook the pasta. 
This will enhance the flavor of the pasta.</t>
  </si>
  <si>
    <t>Sheppard's Pie</t>
  </si>
  <si>
    <t>Celery, diced</t>
  </si>
  <si>
    <r>
      <t>Water, warm</t>
    </r>
    <r>
      <rPr>
        <b/>
        <sz val="12"/>
        <color theme="1"/>
        <rFont val="Calibri"/>
        <family val="2"/>
        <scheme val="minor"/>
      </rPr>
      <t>*</t>
    </r>
  </si>
  <si>
    <r>
      <t>Milk, instant nonfat dry</t>
    </r>
    <r>
      <rPr>
        <b/>
        <sz val="12"/>
        <color theme="1"/>
        <rFont val="Calibri"/>
        <family val="2"/>
        <scheme val="minor"/>
      </rPr>
      <t>*</t>
    </r>
  </si>
  <si>
    <r>
      <t>*</t>
    </r>
    <r>
      <rPr>
        <sz val="12"/>
        <color theme="1"/>
        <rFont val="Calibri"/>
        <family val="2"/>
        <scheme val="minor"/>
      </rPr>
      <t xml:space="preserve">Mixed Vegetables, frozen </t>
    </r>
    <r>
      <rPr>
        <b/>
        <i/>
        <sz val="11"/>
        <color theme="1"/>
        <rFont val="Calibri"/>
        <family val="2"/>
        <scheme val="minor"/>
      </rPr>
      <t>(optional in place of canned)</t>
    </r>
  </si>
  <si>
    <r>
      <t>Mixed Vegetables, canned, drained well</t>
    </r>
    <r>
      <rPr>
        <b/>
        <sz val="12"/>
        <color theme="1"/>
        <rFont val="Calibri"/>
        <family val="2"/>
        <scheme val="minor"/>
      </rPr>
      <t>*</t>
    </r>
  </si>
  <si>
    <t>Fresh Cabbage, chopped</t>
  </si>
  <si>
    <t>Vinegar, apple cider</t>
  </si>
  <si>
    <t>Mustard Seed, ground</t>
  </si>
  <si>
    <t>Standard Portion Size: 1-1/2 cup</t>
  </si>
  <si>
    <t>Standard Portion Size: 1 cup</t>
  </si>
  <si>
    <t>Standard Portion Size: 3.5 oz.</t>
  </si>
  <si>
    <t>Texas Hash (w/ Rice)</t>
  </si>
  <si>
    <t>Tomatoes, canned, diced</t>
  </si>
  <si>
    <r>
      <rPr>
        <b/>
        <sz val="12"/>
        <color theme="1"/>
        <rFont val="Calibri"/>
        <family val="2"/>
        <scheme val="minor"/>
      </rPr>
      <t>*</t>
    </r>
    <r>
      <rPr>
        <sz val="12"/>
        <color theme="1"/>
        <rFont val="Calibri"/>
        <family val="2"/>
        <scheme val="minor"/>
      </rPr>
      <t xml:space="preserve">Peppers, canned, diced </t>
    </r>
    <r>
      <rPr>
        <b/>
        <i/>
        <sz val="11"/>
        <color theme="1"/>
        <rFont val="Calibri"/>
        <family val="2"/>
        <scheme val="minor"/>
      </rPr>
      <t>(optional in place of fresh peppers)</t>
    </r>
  </si>
  <si>
    <r>
      <t>Corn, canned, drained</t>
    </r>
    <r>
      <rPr>
        <b/>
        <sz val="12"/>
        <color theme="1"/>
        <rFont val="Calibri"/>
        <family val="2"/>
        <scheme val="minor"/>
      </rPr>
      <t>*</t>
    </r>
  </si>
  <si>
    <r>
      <rPr>
        <b/>
        <sz val="12"/>
        <color theme="1"/>
        <rFont val="Calibri"/>
        <family val="2"/>
        <scheme val="minor"/>
      </rPr>
      <t>*</t>
    </r>
    <r>
      <rPr>
        <sz val="12"/>
        <color theme="1"/>
        <rFont val="Calibri"/>
        <family val="2"/>
        <scheme val="minor"/>
      </rPr>
      <t xml:space="preserve">Corn, frozen </t>
    </r>
    <r>
      <rPr>
        <b/>
        <i/>
        <sz val="11"/>
        <color theme="1"/>
        <rFont val="Calibri"/>
        <family val="2"/>
        <scheme val="minor"/>
      </rPr>
      <t>(optional in place of canned)</t>
    </r>
  </si>
  <si>
    <t>Texas Hash (w/ Potatoes)</t>
  </si>
  <si>
    <t>Veal Patties, breaded, frozen</t>
  </si>
  <si>
    <t>Breaded Veal Patty</t>
  </si>
  <si>
    <r>
      <t xml:space="preserve">Steaks may be baked in oven or grilled. Cook from frozen state.
</t>
    </r>
    <r>
      <rPr>
        <b/>
        <i/>
        <sz val="12"/>
        <color theme="1"/>
        <rFont val="Calibri"/>
        <family val="2"/>
        <scheme val="minor"/>
      </rPr>
      <t>For Oven cooking:</t>
    </r>
    <r>
      <rPr>
        <sz val="12"/>
        <color theme="1"/>
        <rFont val="Calibri"/>
        <family val="2"/>
        <scheme val="minor"/>
      </rPr>
      <t xml:space="preserve">
1. Preheat oven to 350</t>
    </r>
    <r>
      <rPr>
        <sz val="12"/>
        <color theme="1"/>
        <rFont val="Calibri"/>
        <family val="2"/>
      </rPr>
      <t xml:space="preserve">°F.
2. Layer steaks on clean, sanitized sheet pan; overlapping "shingle-style".
3. Place panned steaks in oven and bake for 5 minutes.  Remove pan from oven and fold steaks in half so they are no longer "shingle-style".
4. Place back in oven, cook an additional 2-4 minutes.
5. Test with thermometer to ensure a temperature of at least 170°F has been achieved.  If not, continue cooking and checking until desired temperature is achieved.
6. Pan up, cover, and place in hot holding for service.
</t>
    </r>
    <r>
      <rPr>
        <b/>
        <i/>
        <sz val="12"/>
        <color theme="1"/>
        <rFont val="Calibri"/>
        <family val="2"/>
      </rPr>
      <t>For Grill cooking:</t>
    </r>
    <r>
      <rPr>
        <sz val="12"/>
        <color theme="1"/>
        <rFont val="Calibri"/>
        <family val="2"/>
      </rPr>
      <t xml:space="preserve">
1. Preheat griddle to 350°F (medium-high).
2. LIGHTLY grease griddle with vegetable oil. Place steaks on griddle, do not overlap.
3. Cook for about 2 minutes; flip steaks and cook for an additonal 2 minutes.
4. Test with thermometer to ensure a temperature of at least 170°F has been achieved.  If not, continue cooking and checking until desired temperature is achieved.
5. Fold steaks in half. Pan up, cover, and place in hot holding for service.
</t>
    </r>
    <r>
      <rPr>
        <b/>
        <i/>
        <sz val="12"/>
        <color theme="1"/>
        <rFont val="Calibri"/>
        <family val="2"/>
      </rPr>
      <t>Cheese serving options:</t>
    </r>
    <r>
      <rPr>
        <sz val="12"/>
        <color theme="1"/>
        <rFont val="Calibri"/>
        <family val="2"/>
      </rPr>
      <t xml:space="preserve">
1. Serve on side at serving line.
2. Place on steaks prior to folding in half.</t>
    </r>
  </si>
  <si>
    <r>
      <t>1. Add ground beef-soy blend to clean, sanitized kettle. 
2. Turn kettle on; brown meat, stirring occasionally, until cooked through.
3. Drain grease and liquid from meat.
4. Add peppers and onions to cooked meat. Stir well to combine. Continue to cook until vegetables become soft, stirring occasionally.
5. Add remaining ingredients. Stir well to combine. Continue cooking, stirring frequently. Bring to a simmer; allow to simmer for 20 minutes, stirring occasionally.
6. Test with thermometer to ensure a temperature of at least 180</t>
    </r>
    <r>
      <rPr>
        <sz val="12"/>
        <color theme="1"/>
        <rFont val="Calibri"/>
        <family val="2"/>
      </rPr>
      <t>°</t>
    </r>
    <r>
      <rPr>
        <sz val="12"/>
        <color theme="1"/>
        <rFont val="Calibri"/>
        <family val="2"/>
        <scheme val="minor"/>
      </rPr>
      <t>F has been achieved.
7. Pan up, cover, and place in hot holding for service.</t>
    </r>
  </si>
  <si>
    <t>Kidney Beans, canned or pouched, drained</t>
  </si>
  <si>
    <r>
      <t>1. Add ground beef-soy blend to clean, sanitized kettle. 
2. Turn kettle on; brown meat, stirring occasionally, until cooked through.
3. Drain grease and liquid from meat.
4. Add peppers and onions to cooked meat. Stir well to combine. Continue to cook until vegetables become soft, stirring occasionally.
5. Add tomato paste, water, and seasonings to meat. Stir well to combine. Continue cooking, stirring frequently. Bring to a simmer.
6. Add drained beans and diced tomatoes. Stir well to combine; bring to simmer. Allow to simmer for 1 hour, stirring occasionally.
7. Test with thermometer to ensure a temperature of at least 180</t>
    </r>
    <r>
      <rPr>
        <sz val="12"/>
        <color theme="1"/>
        <rFont val="Calibri"/>
        <family val="2"/>
      </rPr>
      <t>°</t>
    </r>
    <r>
      <rPr>
        <sz val="12"/>
        <color theme="1"/>
        <rFont val="Calibri"/>
        <family val="2"/>
        <scheme val="minor"/>
      </rPr>
      <t>F has been achieved.
8. Pan up, cover, and place in hot holding for service.</t>
    </r>
  </si>
  <si>
    <r>
      <t>1. Add ground beef-soy blend to clean, sanitized kettle. 
2. Turn kettle on; brown meat, stirring occasionally, until cooked through.
3. Drain grease and liquid from meat.
4. Add onions to cooked meat. Stir well to combine. Continue to cook until onions become soft, stirring occasionally.
5. Combine flour, beef-flavored base, and black pepper. Sprinkle evenly over meat. Mix thoroughly; cook about 5 minutes until flour is absorbed.
6. Reconstitute milk. Blend Worcestershire sauce into milk. Slowly add milk to kettle, stirring constantly.
7. Heat to a simmer, stirring frequently. DO NOT BOIL. Continue to cook at a simmer for about 15 minutes or until thickened.
8. Test with thermometer to ensure a temperature of at least 165</t>
    </r>
    <r>
      <rPr>
        <sz val="12"/>
        <color theme="1"/>
        <rFont val="Calibri"/>
        <family val="2"/>
      </rPr>
      <t>°</t>
    </r>
    <r>
      <rPr>
        <sz val="12"/>
        <color theme="1"/>
        <rFont val="Calibri"/>
        <family val="2"/>
        <scheme val="minor"/>
      </rPr>
      <t>F has been achieved.
9. Pan up, cover, and place in hot holding for service.</t>
    </r>
  </si>
  <si>
    <t>Oatmeal, rolled</t>
  </si>
  <si>
    <r>
      <t xml:space="preserve">1. Add ground beef-soy blend to clean, sanitized kettle. 
2. Turn kettle on; brown meat, stirring occasionally, until cooked through.
3. Drain grease and liquid from meat.
4. Add onions to cooked meat. Stir well to combine. Continue to cook until onions become soft, stirring occasionally.
5. Add tomato paste, water, sugar, garlic, basil, oregano, black pepper, and bay leaves . Stir well to combine.  </t>
    </r>
    <r>
      <rPr>
        <i/>
        <sz val="12"/>
        <color theme="1"/>
        <rFont val="Calibri"/>
        <family val="2"/>
        <scheme val="minor"/>
      </rPr>
      <t>NOTE: The water and paste can be mixed separately and then added; this tends to make a more sauce-like product and makes combining easier</t>
    </r>
    <r>
      <rPr>
        <sz val="12"/>
        <color theme="1"/>
        <rFont val="Calibri"/>
        <family val="2"/>
        <scheme val="minor"/>
      </rPr>
      <t xml:space="preserve">.  Continue cooking, stirring frequently. Bring to a simmer.  Allow to simmer for 1 hour, stirring occasionally. </t>
    </r>
    <r>
      <rPr>
        <sz val="12"/>
        <color theme="1"/>
        <rFont val="Calibri"/>
        <family val="2"/>
      </rPr>
      <t xml:space="preserve">
6. Test with thermometer to ensure a temperature of at least 180°F has been achieved.
7. Remove bay leaves. Pan up, cover, and place in hot holding for service.</t>
    </r>
  </si>
  <si>
    <r>
      <t xml:space="preserve">1. Add ground beef-soy blend to clean, sanitized kettle. 
2. Turn kettle on; brown meat, stirring occasionally, until cooked through.
3. Drain grease and liquid from meat.
4. Add onions to cooked meat. Stir well to combine. Continue to cook until onions become soft, stirring occasionally.
5. Add tomato paste, water, sugar, garlic, basil, oregano, black pepper, and bay leaves . Stir well to combine.  </t>
    </r>
    <r>
      <rPr>
        <i/>
        <sz val="12"/>
        <color theme="1"/>
        <rFont val="Calibri"/>
        <family val="2"/>
        <scheme val="minor"/>
      </rPr>
      <t>NOTE: The water and paste can be mixed separately and then added; this tends to make a more sauce-like product and makes combining easier</t>
    </r>
    <r>
      <rPr>
        <sz val="12"/>
        <color theme="1"/>
        <rFont val="Calibri"/>
        <family val="2"/>
        <scheme val="minor"/>
      </rPr>
      <t>.  Continue cooking, stirring frequently. Bring to a simmer.  Allow to simmer for 1 hour, stirring occasionally. Remove bay leaves.</t>
    </r>
    <r>
      <rPr>
        <sz val="12"/>
        <color theme="1"/>
        <rFont val="Calibri"/>
        <family val="2"/>
      </rPr>
      <t xml:space="preserve">
6. Test with thermometer to ensure a temperature of at least 180°F has been achieved.
7. Cook pasta according to directions. Be careful not to overcook. 
8. Drain pasta well and add to meat sauce; stir well to combine thoroughly.
9. Pan up, cover, and place in hot holding for service.</t>
    </r>
  </si>
  <si>
    <t xml:space="preserve">Potatoes, small diced 1/4" </t>
  </si>
  <si>
    <r>
      <t xml:space="preserve">1. Add ground beef-soy blend to clean, sanitized kettle. 
2. Turn kettle on; brown meat, stirring occasionally, until cooked through.
3. Drain grease and liquid from meat.
4. Add onions and peppers to cooked meat. Stir well to combine. Continue to cook until vegetables become soft, stirring occasionally.
5. Add potatoes, garlic, black pepper, chili powder, corn, and diced tomatoes; stir well to mix thoroughly.
6. Add tomato paste and water; stir well to mix thoroughly. </t>
    </r>
    <r>
      <rPr>
        <i/>
        <sz val="12"/>
        <color theme="1"/>
        <rFont val="Calibri"/>
        <family val="2"/>
        <scheme val="minor"/>
      </rPr>
      <t>NOTE: The water and paste can be mixed separately and then added; this tends to make a more sauce-like product and makes combining easier.</t>
    </r>
    <r>
      <rPr>
        <sz val="12"/>
        <color theme="1"/>
        <rFont val="Calibri"/>
        <family val="2"/>
        <scheme val="minor"/>
      </rPr>
      <t xml:space="preserve">
7. Heat to a simmer, stirring frequently. Stir well to combine; bring to simmer. Allow to simmer  until potatoes are tender, stirring occasionally.
8. Test with thermometer to ensure a temperature of at least 170°F has been achieved.
9. Pan up, cover, and place in hot holding for service.</t>
    </r>
  </si>
  <si>
    <t>Italian Sausage</t>
  </si>
  <si>
    <t>Italian Sausage, link, 4 oz.</t>
  </si>
  <si>
    <r>
      <t>Sausage may be baked in oven or grilled;</t>
    </r>
    <r>
      <rPr>
        <b/>
        <i/>
        <sz val="12"/>
        <color theme="1"/>
        <rFont val="Calibri"/>
        <family val="2"/>
        <scheme val="minor"/>
      </rPr>
      <t xml:space="preserve"> grilled is preferred. </t>
    </r>
    <r>
      <rPr>
        <sz val="12"/>
        <color theme="1"/>
        <rFont val="Calibri"/>
        <family val="2"/>
        <scheme val="minor"/>
      </rPr>
      <t xml:space="preserve">
</t>
    </r>
    <r>
      <rPr>
        <b/>
        <i/>
        <sz val="12"/>
        <color theme="1"/>
        <rFont val="Calibri"/>
        <family val="2"/>
        <scheme val="minor"/>
      </rPr>
      <t>For Oven cooking:</t>
    </r>
    <r>
      <rPr>
        <sz val="12"/>
        <color theme="1"/>
        <rFont val="Calibri"/>
        <family val="2"/>
        <scheme val="minor"/>
      </rPr>
      <t xml:space="preserve">
1. Preheat oven to 350°F.
2. Place sausage on clean, sanitized sheet pan; single layer.
3. Place panned sausage in oven and bake for 8 minutes.  Remove pan from oven and roll sausage over.
4. Place back in oven, cook an additional 6 to 10 minutes.
5. Test with thermometer to ensure a temperature of at least 170°F has been achieved.  If not, continue cooking and checking until desired temperature is achieved.
6. Pan up, cover, and place in hot holding for service.
</t>
    </r>
    <r>
      <rPr>
        <b/>
        <i/>
        <sz val="12"/>
        <color theme="1"/>
        <rFont val="Calibri"/>
        <family val="2"/>
        <scheme val="minor"/>
      </rPr>
      <t>For Grill cooking:</t>
    </r>
    <r>
      <rPr>
        <sz val="12"/>
        <color theme="1"/>
        <rFont val="Calibri"/>
        <family val="2"/>
        <scheme val="minor"/>
      </rPr>
      <t xml:space="preserve">
1. Preheat griddle to 350°F (medium-high).
2. LIGHTLY grease griddle with vegetable oil. Place sausage on griddle, single layer.
3. Cook for about 5 minutes; roll sausage and cook for an additonal 5 minutes.
4. Test with thermometer to ensure a temperature of at least 170°F has been achieved.  If not, continue cooking and checking until desired temperature is achieved.
5. Pan up, cover, and place in hot holding for service.</t>
    </r>
  </si>
  <si>
    <t>1. Add ground beef-soy blend to clean, sanitized kettle. 
2. Turn kettle on; brown meat, stirring occasionally, until cooked through.
3. Drain grease and liquid from meat.
4. Add onions and celery to cooked meat. Stir well to combine. Continue to cook until vegetables become soft, stirring occasionally.
5. Combine flour, beef-flavored base, and black pepper, garlic, and thyme. Sprinkle evenly over meat. Mix thoroughly; cook about 5 minutes until flour is absorbed.
6. Combine water, tomato paste, and Worcestershire sauce; mix well. Slowly add to meat, stirring constantly the entire time while adding the liquid.
7. Add drained mixed vegetables and stir well to mix thoroughly.
8. Heat to a simmer, stirring frequently. Continue to cook at a simmer for about 20 minutes or until thickened.  If not thick enough, a whitewash of equal parts water and flour can be mixed and slowly added to the kettle (stir constantly while adding); continue to simmer until thickened.
9. Test with thermometer to ensure a temperature of at least 170°F has been achieved.
10. Pan up, cover, and place in hot holding for service.</t>
  </si>
  <si>
    <r>
      <t xml:space="preserve">Veal may be baked in oven or grilled. Cook from frozen state. Oven cooking preferred.
</t>
    </r>
    <r>
      <rPr>
        <b/>
        <i/>
        <sz val="12"/>
        <color theme="1"/>
        <rFont val="Calibri"/>
        <family val="2"/>
        <scheme val="minor"/>
      </rPr>
      <t>For Oven cooking:</t>
    </r>
    <r>
      <rPr>
        <sz val="12"/>
        <color theme="1"/>
        <rFont val="Calibri"/>
        <family val="2"/>
        <scheme val="minor"/>
      </rPr>
      <t xml:space="preserve">
1. Preheat oven to 375°F.
2. Place veal on clean, sanitized sheet pan; single layer.
3. Place panned veal in oven and bake for 12 minutes.  Remove pan from oven and flip veal over.
4. Place back in oven, cook an additional 12-15 minutes.
5. Test with thermometer to ensure a temperature of at least 170°F has been achieved.  If not, continue cooking and checking until desired temperature is achieved.
6. Pan up, cover, and place in hot holding for service.
</t>
    </r>
    <r>
      <rPr>
        <b/>
        <i/>
        <sz val="12"/>
        <color theme="1"/>
        <rFont val="Calibri"/>
        <family val="2"/>
        <scheme val="minor"/>
      </rPr>
      <t>For Grill cooking:</t>
    </r>
    <r>
      <rPr>
        <sz val="12"/>
        <color theme="1"/>
        <rFont val="Calibri"/>
        <family val="2"/>
        <scheme val="minor"/>
      </rPr>
      <t xml:space="preserve">
1. Preheat griddle to 350°F (medium-high).
2. LIGHTLY grease griddle with vegetable oil. Place veal on griddle, single layer.
3. Cook for about 5 minutes; flip veal and cook for an additonal 5-6 minutes.
4. Test with thermometer to ensure a temperature of at least 170°F has been achieved.  If not, continue cooking and checking until desired temperature is achieved.
5. Pan up, cover, and place in hot holding for service.</t>
    </r>
  </si>
  <si>
    <r>
      <t xml:space="preserve">1. Add ground beef-soy blend to clean, sanitized kettle. 
2. Turn kettle on; brown meat, stirring occasionally, until cooked through.
3. Drain grease and liquid from meat.
4. Add onions to cooked meat. Stir well to combine. Continue to cook until onions become soft, stirring occasionally.
5. Add tomatoes, tomato paste, water, sugar, basil, oregano, thyme, and black pepper . Stir well to combine.  Continue cooking, stirring frequently. Bring to a simmer.  Allow to simmer for 1 hour, stirring occasionally.
7. Combine eggs, cheeses, and parsley.  Mix well to combine. Refrigerate until ready to pan.
8. </t>
    </r>
    <r>
      <rPr>
        <b/>
        <i/>
        <sz val="12"/>
        <color theme="1"/>
        <rFont val="Calibri"/>
        <family val="2"/>
        <scheme val="minor"/>
      </rPr>
      <t>Panning Instructions:</t>
    </r>
    <r>
      <rPr>
        <sz val="12"/>
        <color theme="1"/>
        <rFont val="Calibri"/>
        <family val="2"/>
        <scheme val="minor"/>
      </rPr>
      <t xml:space="preserve"> Arrange in layers in 4 inch deep line pan (20x12x4) as follows:
    </t>
    </r>
    <r>
      <rPr>
        <i/>
        <sz val="12"/>
        <color theme="1"/>
        <rFont val="Calibri"/>
        <family val="2"/>
        <scheme val="minor"/>
      </rPr>
      <t>a.</t>
    </r>
    <r>
      <rPr>
        <sz val="12"/>
        <color theme="1"/>
        <rFont val="Calibri"/>
        <family val="2"/>
        <scheme val="minor"/>
      </rPr>
      <t xml:space="preserve"> 2-1/2 cups meat sauce;  </t>
    </r>
    <r>
      <rPr>
        <i/>
        <sz val="12"/>
        <color theme="1"/>
        <rFont val="Calibri"/>
        <family val="2"/>
        <scheme val="minor"/>
      </rPr>
      <t>b.</t>
    </r>
    <r>
      <rPr>
        <sz val="12"/>
        <color theme="1"/>
        <rFont val="Calibri"/>
        <family val="2"/>
        <scheme val="minor"/>
      </rPr>
      <t xml:space="preserve"> Noodles, flat and in rows;  </t>
    </r>
    <r>
      <rPr>
        <i/>
        <sz val="12"/>
        <color theme="1"/>
        <rFont val="Calibri"/>
        <family val="2"/>
        <scheme val="minor"/>
      </rPr>
      <t>c.</t>
    </r>
    <r>
      <rPr>
        <sz val="12"/>
        <color theme="1"/>
        <rFont val="Calibri"/>
        <family val="2"/>
        <scheme val="minor"/>
      </rPr>
      <t xml:space="preserve"> 3-1/2 cups cheese filling;  </t>
    </r>
    <r>
      <rPr>
        <i/>
        <sz val="12"/>
        <color theme="1"/>
        <rFont val="Calibri"/>
        <family val="2"/>
        <scheme val="minor"/>
      </rPr>
      <t>d.</t>
    </r>
    <r>
      <rPr>
        <sz val="12"/>
        <color theme="1"/>
        <rFont val="Calibri"/>
        <family val="2"/>
        <scheme val="minor"/>
      </rPr>
      <t xml:space="preserve"> 1 qt meat sauce;  </t>
    </r>
    <r>
      <rPr>
        <i/>
        <sz val="12"/>
        <color theme="1"/>
        <rFont val="Calibri"/>
        <family val="2"/>
        <scheme val="minor"/>
      </rPr>
      <t>e.</t>
    </r>
    <r>
      <rPr>
        <sz val="12"/>
        <color theme="1"/>
        <rFont val="Calibri"/>
        <family val="2"/>
        <scheme val="minor"/>
      </rPr>
      <t xml:space="preserve"> Noodles, flat and in rows;  </t>
    </r>
    <r>
      <rPr>
        <i/>
        <sz val="12"/>
        <color theme="1"/>
        <rFont val="Calibri"/>
        <family val="2"/>
        <scheme val="minor"/>
      </rPr>
      <t>f.</t>
    </r>
    <r>
      <rPr>
        <sz val="12"/>
        <color theme="1"/>
        <rFont val="Calibri"/>
        <family val="2"/>
        <scheme val="minor"/>
      </rPr>
      <t xml:space="preserve"> 3-1/2 cups cheese filling;  </t>
    </r>
    <r>
      <rPr>
        <i/>
        <sz val="12"/>
        <color theme="1"/>
        <rFont val="Calibri"/>
        <family val="2"/>
        <scheme val="minor"/>
      </rPr>
      <t>g.</t>
    </r>
    <r>
      <rPr>
        <sz val="12"/>
        <color theme="1"/>
        <rFont val="Calibri"/>
        <family val="2"/>
        <scheme val="minor"/>
      </rPr>
      <t xml:space="preserve"> 1 qt meat sauce;  </t>
    </r>
    <r>
      <rPr>
        <i/>
        <sz val="12"/>
        <color theme="1"/>
        <rFont val="Calibri"/>
        <family val="2"/>
        <scheme val="minor"/>
      </rPr>
      <t>h.</t>
    </r>
    <r>
      <rPr>
        <sz val="12"/>
        <color theme="1"/>
        <rFont val="Calibri"/>
        <family val="2"/>
        <scheme val="minor"/>
      </rPr>
      <t xml:space="preserve"> Noodles, flat and in rows;  </t>
    </r>
    <r>
      <rPr>
        <i/>
        <sz val="12"/>
        <color theme="1"/>
        <rFont val="Calibri"/>
        <family val="2"/>
        <scheme val="minor"/>
      </rPr>
      <t>i.</t>
    </r>
    <r>
      <rPr>
        <sz val="12"/>
        <color theme="1"/>
        <rFont val="Calibri"/>
        <family val="2"/>
        <scheme val="minor"/>
      </rPr>
      <t xml:space="preserve"> 1-1/4 qt meat sauce.
9. Cover pans.  Place into 325</t>
    </r>
    <r>
      <rPr>
        <sz val="12"/>
        <color theme="1"/>
        <rFont val="Calibri"/>
        <family val="2"/>
      </rPr>
      <t>°F, preheated oven.  Bake for 1 hr 30 min; remove covers and bake an additional 10 min.
10. Test with thermometer to ensure a temperature of at least 165°F has been achieved.
11. Cover, and place in hot holding for service.</t>
    </r>
  </si>
  <si>
    <r>
      <t xml:space="preserve">Rice, White   </t>
    </r>
    <r>
      <rPr>
        <b/>
        <i/>
        <sz val="11"/>
        <color theme="1"/>
        <rFont val="Calibri"/>
        <family val="2"/>
        <scheme val="minor"/>
      </rPr>
      <t>follow steamed rice recipe for directions</t>
    </r>
  </si>
  <si>
    <r>
      <t xml:space="preserve">1. Add ground beef-soy blend to clean, sanitized kettle. 
2. Turn kettle on; brown meat, stirring occasionally, until cooked through.
3. While meat is cooking, prepare rice according to DOC steamed rice recipe directions. Cook and set aside for use in step 7.
4. Drain grease and liquid from meat.
5. Add onions to cooked meat. Stir well to combine. Continue to cook until onions become soft, stirring occasionally.
6. Add cabbage to cooked meat and onions. Stir well to combine. Continue to cook for 5 minutes, stirring frequently.
7. Add cooked rice, Worcestershire sauce, garlic, black pepper, and mustard seed; stir well to mix thoroughly.
8. Add tomato paste, water, sugar, and vinegar; stir well to mix thoroughly. </t>
    </r>
    <r>
      <rPr>
        <i/>
        <sz val="12"/>
        <color theme="1"/>
        <rFont val="Calibri"/>
        <family val="2"/>
        <scheme val="minor"/>
      </rPr>
      <t>NOTE: The water and paste can be mixed separately and then added; this tends to make a more sauce-like product and makes combining easier.</t>
    </r>
    <r>
      <rPr>
        <sz val="12"/>
        <color theme="1"/>
        <rFont val="Calibri"/>
        <family val="2"/>
        <scheme val="minor"/>
      </rPr>
      <t xml:space="preserve">
9. Heat to a simmer, stirring frequently. Continue to cook at a simmer, stirring occasionally, for about 40 minutes or until cabbage is tender, but still slightly firm.
10. Test with thermometer to ensure a temperature of at least 170°F has been achieved.
11. Pan up, cover, and place in hot holding for service.</t>
    </r>
  </si>
  <si>
    <t>Date revised: April 2015</t>
  </si>
  <si>
    <r>
      <t xml:space="preserve">1. Add ground beef-soy blend to clean, sanitized kettle. 
2. Turn kettle on; brown meat, stirring occasionally, until cooked through.
3. Drain grease and liquid from meat.
4. Add onions and peppers to cooked meat. Stir well to combine. Continue to cook until vegetables become soft, stirring occasionally.
5. Add garlic, black pepper, chili powder, corn, and diced tomatoes; stir well to mix thoroughly.
6. Add tomato paste and water; stir well to mix thoroughly. </t>
    </r>
    <r>
      <rPr>
        <i/>
        <sz val="12"/>
        <color theme="1"/>
        <rFont val="Calibri"/>
        <family val="2"/>
        <scheme val="minor"/>
      </rPr>
      <t>NOTE: The water and paste can be mixed separately and then added; this tends to make a more sauce-like product and makes combining easier.</t>
    </r>
    <r>
      <rPr>
        <sz val="12"/>
        <color theme="1"/>
        <rFont val="Calibri"/>
        <family val="2"/>
        <scheme val="minor"/>
      </rPr>
      <t xml:space="preserve">
7. Heat to a simmer, stirring frequently. Stir well to combine; bring to simmer. Allow to simmer for 30 minutes, stirring occasionally.
8. While mixture is cooking, prepare rice according to DOC steamed rice recipe directions. Cook and set aside for use in step 9.
9. Add cooked rice and stir well to combine; simmer for an additional 10 minutes.
10. Test with thermometer to ensure a temperature of at least 170°F has been achieved.
11. Pan up, cover, and place in hot holding for service.</t>
    </r>
  </si>
  <si>
    <t>Sloppy Joe</t>
  </si>
  <si>
    <t>Vinegar</t>
  </si>
  <si>
    <t>Brown Sugar</t>
  </si>
  <si>
    <t>Ground Beef &amp; Soy</t>
  </si>
  <si>
    <t>Meatloaf (no eggs)</t>
  </si>
  <si>
    <t>Date revised: July 2015</t>
  </si>
  <si>
    <r>
      <t>1. Add ground meat to clean, sanitized kettle. 
2. Turn kettle on; brown meat, stirring occasionally, until cooked through.
3. Drain grease and liquid from meat.
4. Add base, onions, ketchup, mustard, vinegar, brown sugar, and water to cooked meat. Stir well to combine. 
5. Cover. Bring to a simmer; allow to simmer for 20 minutes, stirring occasionally to prevent scorching.
6. Test with thermometer to ensure a temperature of at least 175</t>
    </r>
    <r>
      <rPr>
        <sz val="12"/>
        <color theme="1"/>
        <rFont val="Calibri"/>
        <family val="2"/>
      </rPr>
      <t>°</t>
    </r>
    <r>
      <rPr>
        <sz val="12"/>
        <color theme="1"/>
        <rFont val="Calibri"/>
        <family val="2"/>
        <scheme val="minor"/>
      </rPr>
      <t>F has been achieved.
7. Pan up, cover, and place in hot holding for service.</t>
    </r>
  </si>
  <si>
    <t>Standard Portion Size: 4 oz.</t>
  </si>
  <si>
    <t>Optional: Au Jus (broth)</t>
  </si>
  <si>
    <r>
      <t xml:space="preserve">Water, hot </t>
    </r>
    <r>
      <rPr>
        <b/>
        <i/>
        <sz val="11"/>
        <color theme="1"/>
        <rFont val="Calibri"/>
        <family val="2"/>
        <scheme val="minor"/>
      </rPr>
      <t>(to dissolve base)</t>
    </r>
  </si>
  <si>
    <r>
      <t xml:space="preserve">Burgers may be baked in oven or grilled; grilled is preferred. Cook from frozen state.
</t>
    </r>
    <r>
      <rPr>
        <b/>
        <i/>
        <sz val="12"/>
        <color theme="1"/>
        <rFont val="Calibri"/>
        <family val="2"/>
        <scheme val="minor"/>
      </rPr>
      <t>For Oven cooking:</t>
    </r>
    <r>
      <rPr>
        <sz val="12"/>
        <color theme="1"/>
        <rFont val="Calibri"/>
        <family val="2"/>
        <scheme val="minor"/>
      </rPr>
      <t xml:space="preserve">
1. Preheat oven to 350°F.
2. Place burgers on clean, sanitized sheet pan; single layer.
3. Place panned burgers in oven and bake for 8 minutes.  Remove pan from oven and flip burgers over.
4. Place back in oven, cook an additional 8-10 minutes.
5. Test with thermometer to ensure a temperature of at least 170°F has been achieved.  If not, continue cooking and checking until desired temperature is achieved.
6. Pan up, cover, and place in hot holding for service.
</t>
    </r>
    <r>
      <rPr>
        <b/>
        <i/>
        <sz val="12"/>
        <color theme="1"/>
        <rFont val="Calibri"/>
        <family val="2"/>
        <scheme val="minor"/>
      </rPr>
      <t>For Grill cooking:</t>
    </r>
    <r>
      <rPr>
        <sz val="12"/>
        <color theme="1"/>
        <rFont val="Calibri"/>
        <family val="2"/>
        <scheme val="minor"/>
      </rPr>
      <t xml:space="preserve">
1. Preheat griddle to 350°F (medium-high).
2. LIGHTLY grease griddle with vegetable oil. Place burgers on griddle, single layer.
3. Cook for about 5 minutes; flip burgers and cook for an additonal 5 minutes.
4. Test with thermometer to ensure a temperature of at least 170°F has been achieved.  If not, continue cooking and checking until desired temperature is achieved.
5. Pan up, cover, and place in hot holding for service.
</t>
    </r>
    <r>
      <rPr>
        <b/>
        <i/>
        <sz val="12"/>
        <color theme="1"/>
        <rFont val="Calibri"/>
        <family val="2"/>
        <scheme val="minor"/>
      </rPr>
      <t>For optional Au Jus: this can help maintain moistness of the burgers after cooking</t>
    </r>
    <r>
      <rPr>
        <sz val="12"/>
        <color theme="1"/>
        <rFont val="Calibri"/>
        <family val="2"/>
        <scheme val="minor"/>
      </rPr>
      <t xml:space="preserve">
1. Mix base and hot water; stir well to dissolve.
2. Pour 6 oz. broth into each pan of cooked burgers prior to covering and placing in hot holding.</t>
    </r>
  </si>
  <si>
    <t>Date revised: September 2015</t>
  </si>
  <si>
    <r>
      <t>1. Add ground beef-soy blend to clean, sanitized kettle. 
2. Turn kettle on; brown meat, stirring occasionally, until cooked through.
3. Drain grease and liquid from meat.
4. Add peppers and onions to cooked meat. Stir well to combine. Continue to cook until vegetables become soft, stirring occasionally.
5. Add remaining ingredients. Stir well to combine. Continue cooking, stirring frequently. Bring to a simmer; allow to simmer for 45 minutes, stirring occasionally.
6. Test with thermometer to ensure a temperature of at least 180</t>
    </r>
    <r>
      <rPr>
        <sz val="12"/>
        <color theme="1"/>
        <rFont val="Calibri"/>
        <family val="2"/>
      </rPr>
      <t>°</t>
    </r>
    <r>
      <rPr>
        <sz val="12"/>
        <color theme="1"/>
        <rFont val="Calibri"/>
        <family val="2"/>
        <scheme val="minor"/>
      </rPr>
      <t>F has been achieved.
7. Pan up, cover, and place in hot holding for service.</t>
    </r>
  </si>
  <si>
    <r>
      <t xml:space="preserve">1. Add ground beef-soy blend to clean, sanitized kettle. 
2. Turn kettle on; brown meat, stirring occasionally, until cooked through.
3. While meat is cooking, prepare rice according to directions on container. Cook and set aside for use in step 7.
4. Drain grease and liquid from meat.
5. Add onions to cooked meat. Stir well to combine. Continue to cook until onions become soft, stirring occasionally.
6. Add peppers to cooked meat and onions. Stir well to combine. Continue to cook for 10 minutes, stirring frequently.
7. Add cooked rice, Worcestershire sauce, garlic, and black pepper; stir well to mix thoroughly.
8. Add tomato paste, water, and sugar; stir well to mix thoroughly. </t>
    </r>
    <r>
      <rPr>
        <i/>
        <sz val="12"/>
        <color theme="1"/>
        <rFont val="Calibri"/>
        <family val="2"/>
        <scheme val="minor"/>
      </rPr>
      <t>NOTE: The water and paste can be mixed separately and then added; this tends to make a more sauce-like product and makes combining easier.</t>
    </r>
    <r>
      <rPr>
        <sz val="12"/>
        <color theme="1"/>
        <rFont val="Calibri"/>
        <family val="2"/>
        <scheme val="minor"/>
      </rPr>
      <t xml:space="preserve">
9. Heat to a simmer, stirring frequently. Continue to cook at a simmer, stirring occasionally, for about 40 minutes or until peppers are tender.
10. Test with thermometer to ensure a temperature of at least 170°F has been achieved.
11. Pan up, cover, and place in hot holding for service.</t>
    </r>
  </si>
  <si>
    <t>Rice</t>
  </si>
  <si>
    <t>Green Peppers, chopped</t>
  </si>
  <si>
    <t>Beef Bar-B-Que</t>
  </si>
  <si>
    <t>click recipe name to go to the recipe</t>
  </si>
  <si>
    <t>Stuffed Cabbage Casserole</t>
  </si>
  <si>
    <t>Stuffed Pepper Casserole</t>
  </si>
  <si>
    <t>Recipe Index - Beef/Soy Blend</t>
  </si>
  <si>
    <t>Date revised: October 2015</t>
  </si>
  <si>
    <r>
      <t xml:space="preserve">1. Combine ground beef-soy blend with bread crumbs, oatmeal, black pepper, and garlic; mix well until blended. 
2. Combine ketchup and beef-flavored base; mix well to combine.
3. Add ketchup/base blend, celery, onions, and eggs to meat mixture. Mix lightly but thoroughly; </t>
    </r>
    <r>
      <rPr>
        <i/>
        <sz val="12"/>
        <color theme="1"/>
        <rFont val="Calibri"/>
        <family val="2"/>
        <scheme val="minor"/>
      </rPr>
      <t>Do Not Over mix.</t>
    </r>
    <r>
      <rPr>
        <sz val="12"/>
        <color theme="1"/>
        <rFont val="Calibri"/>
        <family val="2"/>
        <scheme val="minor"/>
      </rPr>
      <t xml:space="preserve">
4. Place 11 pounds-6 ounces meat mixture into a 2-inch deep line pan. Divide and shape into two even loaves per pan. Repeat with remaining meat.
5. Place into 325</t>
    </r>
    <r>
      <rPr>
        <sz val="12"/>
        <color theme="1"/>
        <rFont val="Calibri"/>
        <family val="2"/>
      </rPr>
      <t xml:space="preserve">°F, preheated oven.  Bake for about 1 hr 40 min.
6. Test with thermometer to ensure a temperature of at least 165°F has been achieved.
7. Remove pans from oven.  Allow to cool for about 20 minutes.
8. Remove loaves to sheet pans and place into refrigerator or blast chiller to begin cooling process.  Follow proper cool-down procedures.
9. On day of service, slice loaves into 3.5 oz slices. Layer into line pans and cover. </t>
    </r>
    <r>
      <rPr>
        <i/>
        <sz val="12"/>
        <color theme="1"/>
        <rFont val="Calibri"/>
        <family val="2"/>
      </rPr>
      <t>4 oz of water may be placed into each pan to maintain moistness.</t>
    </r>
    <r>
      <rPr>
        <sz val="12"/>
        <color theme="1"/>
        <rFont val="Calibri"/>
        <family val="2"/>
      </rPr>
      <t xml:space="preserve"> Place covered pans into 325°F, preheated oven. Reheat for approximately 20 minutes.
10. Test with thermometer to ensure a temperature of at least 165°F has been achieved.  If not, continue cooking and checking until desired temperature is achieved.
11. Place covered pans into hot holding for service.
</t>
    </r>
    <r>
      <rPr>
        <b/>
        <i/>
        <sz val="12"/>
        <color theme="1"/>
        <rFont val="Calibri"/>
        <family val="2"/>
      </rPr>
      <t>Optional method for making individual meatloaves:</t>
    </r>
    <r>
      <rPr>
        <sz val="12"/>
        <color theme="1"/>
        <rFont val="Calibri"/>
        <family val="2"/>
      </rPr>
      <t xml:space="preserve">
Omit steps 4 through 11.  Use a measured utensil to scoop and form meat mixture into 4 oz football shaped loaves.  Place on sheet pans and allow to rest about 20 minutes before cooking.  Cook at 350°F for about 45 minutes.  Test with thermometer to ensure a temperature of at least 165°F has been achieved.  Pan, cover and place into hot holding for service.</t>
    </r>
  </si>
  <si>
    <r>
      <t xml:space="preserve">1. Combine ground beef-soy blend with bread crumbs, oatmeal, black pepper, and garlic; mix well until blended. 
2. Combine ketchup and beef-flavored base; mix well to combine.
3. Add ketchup/base blend, celery, and onions to meat mixture. Mix lightly but thoroughly; </t>
    </r>
    <r>
      <rPr>
        <i/>
        <sz val="12"/>
        <color theme="1"/>
        <rFont val="Calibri"/>
        <family val="2"/>
        <scheme val="minor"/>
      </rPr>
      <t>Do Not Over mix.</t>
    </r>
    <r>
      <rPr>
        <sz val="12"/>
        <color theme="1"/>
        <rFont val="Calibri"/>
        <family val="2"/>
        <scheme val="minor"/>
      </rPr>
      <t xml:space="preserve">
4. Place 11 pounds-6 ounces meat mixture into a 2-inch deep line pan. Divide and shape into two even loaves per pan. Repeat with remaining meat.
5. Place into 325</t>
    </r>
    <r>
      <rPr>
        <sz val="12"/>
        <color theme="1"/>
        <rFont val="Calibri"/>
        <family val="2"/>
      </rPr>
      <t xml:space="preserve">°F, preheated oven.  Bake for about 1 hr 40 min.
6. Test with thermometer to ensure a temperature of at least 165°F has been achieved.
7. Remove pans from oven.  Allow to cool for about 20 minutes.
8. Remove loaves to sheet pans and place into refrigerator or blast chiller to begin cooling process.  Follow proper cool-down procedures.
9. On day of service, slice loaves into 3.5 oz slices. Layer into line pans and cover. </t>
    </r>
    <r>
      <rPr>
        <i/>
        <sz val="12"/>
        <color theme="1"/>
        <rFont val="Calibri"/>
        <family val="2"/>
      </rPr>
      <t>4 oz of water may be placed into each pan to maintain moistness.</t>
    </r>
    <r>
      <rPr>
        <sz val="12"/>
        <color theme="1"/>
        <rFont val="Calibri"/>
        <family val="2"/>
      </rPr>
      <t xml:space="preserve"> Place covered pans into 325°F, preheated oven. Reheat for approximately 20 minutes.
10. Test with thermometer to ensure a temperature of at least 165°F has been achieved.  If not, continue cooking and checking until desired temperature is achieved.
11. Place covered pans into hot holding for service.
</t>
    </r>
    <r>
      <rPr>
        <b/>
        <i/>
        <sz val="12"/>
        <color theme="1"/>
        <rFont val="Calibri"/>
        <family val="2"/>
      </rPr>
      <t>Optional method for making individual meatloaves:</t>
    </r>
    <r>
      <rPr>
        <sz val="12"/>
        <color theme="1"/>
        <rFont val="Calibri"/>
        <family val="2"/>
      </rPr>
      <t xml:space="preserve">
Omit steps 4 through 11.  Use a measured utensil to scoop and form meat mixture into 4 oz football shaped loaves.  Place on sheet pans and allow to rest about 20 minutes before cooking.  Cook at 350°F for about 45 minutes.  Test with thermometer to ensure a temperature of at least 165°F has been achieved.  Pan, cover and place into hot holding for service.</t>
    </r>
  </si>
</sst>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Calibri"/>
      <family val="2"/>
      <scheme val="minor"/>
    </font>
    <font>
      <sz val="10"/>
      <name val="Arial"/>
      <family val="2"/>
    </font>
    <font>
      <b/>
      <sz val="12"/>
      <color theme="1"/>
      <name val="Calibri"/>
      <family val="2"/>
      <scheme val="minor"/>
    </font>
    <font>
      <sz val="12"/>
      <color theme="1"/>
      <name val="Calibri"/>
      <family val="2"/>
      <scheme val="minor"/>
    </font>
    <font>
      <b/>
      <sz val="12"/>
      <color rgb="FFFF0000"/>
      <name val="Calibri"/>
      <family val="2"/>
      <scheme val="minor"/>
    </font>
    <font>
      <i/>
      <sz val="11"/>
      <color theme="1"/>
      <name val="Calibri"/>
      <family val="2"/>
      <scheme val="minor"/>
    </font>
    <font>
      <i/>
      <sz val="12"/>
      <color theme="1"/>
      <name val="Calibri"/>
      <family val="2"/>
      <scheme val="minor"/>
    </font>
    <font>
      <sz val="12"/>
      <color rgb="FFFF0000"/>
      <name val="Calibri"/>
      <family val="2"/>
      <scheme val="minor"/>
    </font>
    <font>
      <sz val="12"/>
      <color theme="1"/>
      <name val="Calibri"/>
      <family val="2"/>
    </font>
    <font>
      <sz val="10"/>
      <color theme="1"/>
      <name val="Calibri"/>
      <family val="2"/>
      <scheme val="minor"/>
    </font>
    <font>
      <b/>
      <sz val="16"/>
      <color rgb="FFFF0000"/>
      <name val="Calibri"/>
      <family val="2"/>
      <scheme val="minor"/>
    </font>
    <font>
      <b/>
      <i/>
      <sz val="11"/>
      <color theme="1"/>
      <name val="Calibri"/>
      <family val="2"/>
      <scheme val="minor"/>
    </font>
    <font>
      <b/>
      <i/>
      <sz val="12"/>
      <color theme="1"/>
      <name val="Calibri"/>
      <family val="2"/>
      <scheme val="minor"/>
    </font>
    <font>
      <b/>
      <i/>
      <sz val="12"/>
      <color theme="1"/>
      <name val="Calibri"/>
      <family val="2"/>
    </font>
    <font>
      <b/>
      <sz val="11"/>
      <color rgb="FFFF0000"/>
      <name val="Calibri"/>
      <family val="2"/>
      <scheme val="minor"/>
    </font>
    <font>
      <i/>
      <sz val="12"/>
      <color theme="1"/>
      <name val="Calibri"/>
      <family val="2"/>
    </font>
    <font>
      <b/>
      <sz val="15"/>
      <color rgb="FFFF0000"/>
      <name val="Calibri"/>
      <family val="2"/>
      <scheme val="minor"/>
    </font>
    <font>
      <sz val="15"/>
      <color theme="1"/>
      <name val="Calibri"/>
      <family val="2"/>
      <scheme val="minor"/>
    </font>
    <font>
      <sz val="11"/>
      <name val="Calibri"/>
      <family val="2"/>
      <scheme val="minor"/>
    </font>
    <font>
      <b/>
      <i/>
      <sz val="26"/>
      <color theme="1"/>
      <name val="Calibri"/>
      <family val="2"/>
      <scheme val="minor"/>
    </font>
    <font>
      <u val="single"/>
      <sz val="11"/>
      <color theme="10"/>
      <name val="Calibri"/>
      <family val="2"/>
      <scheme val="minor"/>
    </font>
    <font>
      <u val="single"/>
      <sz val="24"/>
      <color theme="10"/>
      <name val="Calibri"/>
      <family val="2"/>
      <scheme val="minor"/>
    </font>
    <font>
      <sz val="14"/>
      <color theme="1"/>
      <name val="Calibri"/>
      <family val="2"/>
      <scheme val="minor"/>
    </font>
    <font>
      <b/>
      <sz val="14"/>
      <color rgb="FFFF0000"/>
      <name val="Calibri"/>
      <family val="2"/>
      <scheme val="minor"/>
    </font>
    <font>
      <u val="single"/>
      <sz val="26"/>
      <color theme="10"/>
      <name val="Calibri"/>
      <family val="2"/>
      <scheme val="minor"/>
    </font>
  </fonts>
  <fills count="3">
    <fill>
      <patternFill/>
    </fill>
    <fill>
      <patternFill patternType="gray125"/>
    </fill>
    <fill>
      <patternFill patternType="solid">
        <fgColor rgb="FFFFFF00"/>
        <bgColor indexed="64"/>
      </patternFill>
    </fill>
  </fills>
  <borders count="22">
    <border>
      <left/>
      <right/>
      <top/>
      <bottom/>
      <diagonal/>
    </border>
    <border>
      <left style="thin"/>
      <right/>
      <top style="thin"/>
      <bottom style="thin"/>
    </border>
    <border>
      <left/>
      <right style="thin"/>
      <top style="thin"/>
      <bottom style="thin"/>
    </border>
    <border>
      <left/>
      <right/>
      <top style="double"/>
      <bottom style="thin"/>
    </border>
    <border>
      <left/>
      <right/>
      <top style="thin"/>
      <bottom style="thin"/>
    </border>
    <border>
      <left/>
      <right style="mediumDashed"/>
      <top/>
      <bottom style="thin"/>
    </border>
    <border>
      <left/>
      <right style="mediumDashed"/>
      <top style="thin"/>
      <bottom style="thin"/>
    </border>
    <border>
      <left/>
      <right/>
      <top/>
      <bottom style="thin"/>
    </border>
    <border>
      <left style="thin"/>
      <right/>
      <top/>
      <bottom style="double"/>
    </border>
    <border>
      <left/>
      <right/>
      <top/>
      <bottom style="double"/>
    </border>
    <border>
      <left/>
      <right style="mediumDashed"/>
      <top style="thin"/>
      <bottom style="double"/>
    </border>
    <border>
      <left style="mediumDashed"/>
      <right style="mediumDashed"/>
      <top style="mediumDashed"/>
      <bottom style="mediumDashed"/>
    </border>
    <border>
      <left style="mediumDashed"/>
      <right/>
      <top style="thin"/>
      <bottom style="thin"/>
    </border>
    <border>
      <left/>
      <right/>
      <top style="thin"/>
      <bottom/>
    </border>
    <border>
      <left/>
      <right style="mediumDashed"/>
      <top/>
      <bottom/>
    </border>
    <border>
      <left style="double"/>
      <right/>
      <top style="double"/>
      <bottom style="double"/>
    </border>
    <border>
      <left/>
      <right/>
      <top style="double"/>
      <bottom style="double"/>
    </border>
    <border>
      <left/>
      <right style="double"/>
      <top style="double"/>
      <bottom style="double"/>
    </border>
    <border>
      <left style="thin"/>
      <right/>
      <top style="thin"/>
      <bottom/>
    </border>
    <border>
      <left/>
      <right style="thin"/>
      <top style="thin"/>
      <bottom/>
    </border>
    <border>
      <left/>
      <right style="thin"/>
      <top/>
      <bottom style="double"/>
    </border>
    <border>
      <left/>
      <right/>
      <top style="double"/>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cellStyleXfs>
  <cellXfs count="113">
    <xf numFmtId="0" fontId="0" fillId="0" borderId="0" xfId="0"/>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horizontal="center" vertical="center"/>
    </xf>
    <xf numFmtId="0" fontId="3" fillId="0" borderId="0" xfId="0" applyFont="1"/>
    <xf numFmtId="0" fontId="3" fillId="0" borderId="3" xfId="0" applyFont="1" applyBorder="1" applyAlignment="1">
      <alignment vertical="center"/>
    </xf>
    <xf numFmtId="0" fontId="3" fillId="0" borderId="4" xfId="0" applyFont="1" applyBorder="1" applyAlignment="1">
      <alignment/>
    </xf>
    <xf numFmtId="0" fontId="3" fillId="0" borderId="4" xfId="0" applyFont="1" applyBorder="1"/>
    <xf numFmtId="0" fontId="3" fillId="0" borderId="3" xfId="0" applyFont="1" applyBorder="1" applyAlignment="1">
      <alignment horizontal="left" vertical="center"/>
    </xf>
    <xf numFmtId="0" fontId="3" fillId="0" borderId="4" xfId="0" applyFont="1" applyBorder="1" applyAlignment="1">
      <alignment horizontal="left"/>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4" xfId="0" applyNumberFormat="1" applyFont="1" applyBorder="1" applyAlignment="1">
      <alignment horizontal="center"/>
    </xf>
    <xf numFmtId="0" fontId="3" fillId="0" borderId="7" xfId="0" applyFont="1" applyBorder="1" applyAlignment="1">
      <alignment horizontal="left" vertical="center"/>
    </xf>
    <xf numFmtId="0" fontId="3" fillId="0" borderId="4" xfId="0" applyFont="1" applyBorder="1" applyAlignment="1">
      <alignment horizontal="left"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left" vertical="center"/>
    </xf>
    <xf numFmtId="0" fontId="5" fillId="0" borderId="9" xfId="0" applyFont="1" applyBorder="1" applyAlignment="1">
      <alignment horizontal="left" vertical="center"/>
    </xf>
    <xf numFmtId="0" fontId="0" fillId="0" borderId="0" xfId="0" applyProtection="1">
      <protection/>
    </xf>
    <xf numFmtId="0" fontId="0" fillId="0" borderId="0" xfId="0" applyAlignment="1" applyProtection="1">
      <alignment vertical="center"/>
      <protection/>
    </xf>
    <xf numFmtId="0" fontId="3" fillId="0" borderId="7" xfId="0" applyNumberFormat="1" applyFont="1" applyBorder="1" applyAlignment="1">
      <alignment horizontal="center"/>
    </xf>
    <xf numFmtId="0" fontId="9" fillId="0" borderId="0" xfId="0" applyFont="1"/>
    <xf numFmtId="0" fontId="3" fillId="2" borderId="11" xfId="0" applyFont="1" applyFill="1" applyBorder="1" applyAlignment="1" applyProtection="1">
      <alignment horizontal="center" vertical="center"/>
      <protection locked="0"/>
    </xf>
    <xf numFmtId="0" fontId="3" fillId="0" borderId="7" xfId="0" applyNumberFormat="1" applyFont="1" applyBorder="1" applyAlignment="1">
      <alignment horizontal="center" vertical="center"/>
    </xf>
    <xf numFmtId="0" fontId="3" fillId="0" borderId="4" xfId="0" applyNumberFormat="1" applyFont="1" applyBorder="1" applyAlignment="1">
      <alignment horizontal="center" vertical="center"/>
    </xf>
    <xf numFmtId="0" fontId="3" fillId="0" borderId="4" xfId="0" applyFont="1" applyBorder="1" applyAlignment="1">
      <alignment horizontal="center"/>
    </xf>
    <xf numFmtId="0" fontId="3" fillId="0" borderId="6" xfId="0" applyFont="1" applyBorder="1"/>
    <xf numFmtId="0" fontId="0" fillId="0" borderId="4" xfId="0" applyBorder="1"/>
    <xf numFmtId="0" fontId="0" fillId="0" borderId="12" xfId="0" applyBorder="1"/>
    <xf numFmtId="0" fontId="0" fillId="0" borderId="0" xfId="0" applyBorder="1"/>
    <xf numFmtId="0" fontId="6" fillId="0" borderId="4" xfId="0" applyFont="1" applyBorder="1" applyAlignment="1">
      <alignment horizontal="left"/>
    </xf>
    <xf numFmtId="0" fontId="10" fillId="0" borderId="0" xfId="0" applyFont="1" applyBorder="1" applyAlignment="1" applyProtection="1">
      <alignment horizontal="center" vertical="center"/>
      <protection/>
    </xf>
    <xf numFmtId="0" fontId="3" fillId="0" borderId="0" xfId="0" applyFont="1" applyBorder="1"/>
    <xf numFmtId="0" fontId="3" fillId="0" borderId="0" xfId="0" applyFont="1" applyBorder="1" applyAlignment="1">
      <alignment horizontal="center"/>
    </xf>
    <xf numFmtId="0" fontId="3" fillId="0" borderId="0" xfId="0" applyNumberFormat="1" applyFont="1" applyBorder="1" applyAlignment="1">
      <alignment horizontal="center"/>
    </xf>
    <xf numFmtId="0" fontId="3" fillId="0" borderId="4" xfId="0" applyNumberFormat="1" applyFont="1" applyBorder="1" applyAlignment="1">
      <alignment/>
    </xf>
    <xf numFmtId="0" fontId="3" fillId="0" borderId="12" xfId="0" applyNumberFormat="1" applyFont="1" applyBorder="1" applyAlignment="1">
      <alignment horizontal="center"/>
    </xf>
    <xf numFmtId="0" fontId="0" fillId="0" borderId="0" xfId="0" applyAlignment="1">
      <alignment/>
    </xf>
    <xf numFmtId="0" fontId="11" fillId="0" borderId="4" xfId="0" applyFont="1" applyBorder="1" applyAlignment="1">
      <alignment horizontal="left"/>
    </xf>
    <xf numFmtId="0" fontId="3" fillId="0" borderId="7" xfId="0" applyFont="1" applyBorder="1" applyAlignment="1">
      <alignment vertical="center"/>
    </xf>
    <xf numFmtId="0" fontId="3" fillId="0" borderId="13" xfId="0" applyFont="1" applyBorder="1" applyAlignment="1">
      <alignment horizontal="left"/>
    </xf>
    <xf numFmtId="0" fontId="3" fillId="0" borderId="13" xfId="0" applyFont="1" applyBorder="1"/>
    <xf numFmtId="0" fontId="3" fillId="0" borderId="13" xfId="0" applyNumberFormat="1" applyFont="1" applyBorder="1" applyAlignment="1">
      <alignment horizontal="center"/>
    </xf>
    <xf numFmtId="0" fontId="3" fillId="0" borderId="13" xfId="0" applyFont="1" applyBorder="1" applyAlignment="1">
      <alignment horizontal="left" vertical="center"/>
    </xf>
    <xf numFmtId="0" fontId="3" fillId="0" borderId="0" xfId="0" applyFont="1" applyFill="1" applyBorder="1" applyAlignment="1">
      <alignment horizontal="left"/>
    </xf>
    <xf numFmtId="0" fontId="0" fillId="0" borderId="0" xfId="0" applyAlignment="1">
      <alignment horizontal="right" vertical="center"/>
    </xf>
    <xf numFmtId="0" fontId="0" fillId="0" borderId="6" xfId="0" applyBorder="1" applyAlignment="1">
      <alignment horizontal="left" vertical="center"/>
    </xf>
    <xf numFmtId="0" fontId="2" fillId="0" borderId="0" xfId="0" applyFont="1"/>
    <xf numFmtId="0" fontId="0" fillId="0" borderId="0" xfId="0" applyAlignment="1">
      <alignment horizontal="center" vertical="center"/>
    </xf>
    <xf numFmtId="0"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3" fillId="0" borderId="7" xfId="0" applyFont="1" applyBorder="1" applyAlignment="1">
      <alignment horizontal="left"/>
    </xf>
    <xf numFmtId="0" fontId="3" fillId="0" borderId="4" xfId="0" applyNumberFormat="1" applyFont="1" applyFill="1" applyBorder="1" applyAlignment="1">
      <alignment horizontal="center" vertical="center"/>
    </xf>
    <xf numFmtId="0" fontId="3" fillId="0" borderId="0" xfId="0" applyFont="1" applyBorder="1" applyAlignment="1">
      <alignment horizontal="left"/>
    </xf>
    <xf numFmtId="0" fontId="3" fillId="0" borderId="4" xfId="0" applyFont="1" applyFill="1" applyBorder="1" applyAlignment="1">
      <alignment horizontal="left" vertical="center"/>
    </xf>
    <xf numFmtId="0" fontId="3" fillId="0" borderId="0" xfId="0" applyNumberFormat="1" applyFont="1" applyFill="1" applyBorder="1" applyAlignment="1">
      <alignment horizontal="center"/>
    </xf>
    <xf numFmtId="0" fontId="2" fillId="0" borderId="0" xfId="0" applyFont="1" applyFill="1" applyBorder="1" applyAlignment="1">
      <alignment horizontal="left"/>
    </xf>
    <xf numFmtId="0" fontId="3" fillId="0" borderId="6" xfId="0" applyNumberFormat="1" applyFont="1" applyBorder="1" applyAlignment="1">
      <alignment horizontal="left" vertical="center"/>
    </xf>
    <xf numFmtId="0" fontId="3" fillId="0" borderId="0" xfId="0" applyFont="1" applyAlignment="1">
      <alignment/>
    </xf>
    <xf numFmtId="0" fontId="3" fillId="0" borderId="14" xfId="0" applyFont="1" applyBorder="1" applyAlignment="1">
      <alignment horizontal="left" vertical="center"/>
    </xf>
    <xf numFmtId="0" fontId="12" fillId="0" borderId="4" xfId="0" applyFont="1" applyBorder="1" applyAlignment="1">
      <alignment horizontal="left"/>
    </xf>
    <xf numFmtId="0" fontId="20" fillId="0" borderId="0" xfId="20"/>
    <xf numFmtId="0" fontId="22" fillId="0" borderId="0" xfId="0" applyFont="1" applyAlignment="1">
      <alignment horizontal="center"/>
    </xf>
    <xf numFmtId="0" fontId="24" fillId="0" borderId="0" xfId="20" applyFont="1" applyAlignment="1">
      <alignment horizontal="center" vertical="center"/>
    </xf>
    <xf numFmtId="0" fontId="19" fillId="0" borderId="0" xfId="0" applyFont="1" applyAlignment="1">
      <alignment horizontal="center" vertical="center"/>
    </xf>
    <xf numFmtId="0" fontId="23" fillId="0" borderId="0" xfId="0" applyFont="1" applyAlignment="1">
      <alignment horizontal="center" vertical="top"/>
    </xf>
    <xf numFmtId="0" fontId="21" fillId="0" borderId="0" xfId="20" applyFont="1" applyAlignment="1">
      <alignment horizontal="center" vertical="center"/>
    </xf>
    <xf numFmtId="0" fontId="22" fillId="0" borderId="0" xfId="0" applyFont="1" applyAlignment="1">
      <alignment horizontal="center"/>
    </xf>
    <xf numFmtId="0" fontId="3" fillId="0" borderId="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4" fillId="0" borderId="0" xfId="0" applyFont="1" applyAlignment="1">
      <alignment horizontal="center" vertical="center"/>
    </xf>
    <xf numFmtId="0" fontId="0" fillId="0" borderId="0" xfId="0" applyAlignment="1" applyProtection="1">
      <alignment horizontal="center" vertical="center"/>
      <protection/>
    </xf>
    <xf numFmtId="0" fontId="2" fillId="0" borderId="0" xfId="0" applyFont="1" applyAlignment="1" applyProtection="1">
      <alignment horizontal="left" vertical="center"/>
      <protection/>
    </xf>
    <xf numFmtId="0" fontId="0" fillId="0" borderId="0" xfId="0" applyFont="1" applyAlignment="1" applyProtection="1">
      <alignment horizontal="right" vertical="center"/>
      <protection/>
    </xf>
    <xf numFmtId="0" fontId="10" fillId="0" borderId="7" xfId="0" applyFont="1" applyBorder="1" applyAlignment="1" applyProtection="1">
      <alignment horizontal="center" vertical="center"/>
      <protection/>
    </xf>
    <xf numFmtId="0" fontId="7" fillId="0" borderId="0" xfId="0" applyFont="1" applyAlignment="1" applyProtection="1">
      <alignment horizontal="center" vertical="center"/>
      <protection/>
    </xf>
    <xf numFmtId="0" fontId="2" fillId="0" borderId="18" xfId="0" applyFont="1" applyBorder="1" applyAlignment="1">
      <alignment horizontal="center"/>
    </xf>
    <xf numFmtId="0" fontId="2" fillId="0" borderId="13" xfId="0" applyFont="1" applyBorder="1" applyAlignment="1">
      <alignment horizontal="center"/>
    </xf>
    <xf numFmtId="0" fontId="2" fillId="0" borderId="19"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20" xfId="0" applyFont="1" applyBorder="1" applyAlignment="1">
      <alignment horizontal="center"/>
    </xf>
    <xf numFmtId="0" fontId="3" fillId="0" borderId="21" xfId="0" applyFont="1" applyBorder="1" applyAlignment="1">
      <alignment horizontal="left" vertical="top" wrapText="1"/>
    </xf>
    <xf numFmtId="0" fontId="3" fillId="0" borderId="0" xfId="0" applyFont="1" applyBorder="1" applyAlignment="1">
      <alignment horizontal="left" vertical="top" wrapText="1"/>
    </xf>
    <xf numFmtId="0" fontId="3" fillId="0" borderId="21" xfId="0" applyFont="1" applyBorder="1" applyAlignment="1">
      <alignment horizontal="left" vertical="top"/>
    </xf>
    <xf numFmtId="0" fontId="3" fillId="0" borderId="0" xfId="0" applyFont="1" applyAlignment="1">
      <alignment horizontal="left" vertical="top"/>
    </xf>
    <xf numFmtId="0" fontId="0" fillId="0" borderId="0" xfId="0" applyAlignment="1">
      <alignment/>
    </xf>
    <xf numFmtId="0" fontId="18" fillId="0" borderId="0" xfId="0" applyFont="1" applyFill="1" applyAlignment="1" applyProtection="1">
      <alignment horizontal="center" vertical="center"/>
      <protection/>
    </xf>
    <xf numFmtId="0" fontId="4" fillId="0" borderId="0" xfId="0" applyFont="1" applyAlignment="1">
      <alignment horizontal="center"/>
    </xf>
    <xf numFmtId="0" fontId="3" fillId="0" borderId="0" xfId="0" applyFont="1" applyAlignment="1">
      <alignment horizontal="center"/>
    </xf>
    <xf numFmtId="0" fontId="9" fillId="0" borderId="0" xfId="0" applyFont="1" applyAlignment="1">
      <alignment horizontal="right"/>
    </xf>
    <xf numFmtId="0" fontId="0" fillId="0" borderId="21" xfId="0" applyBorder="1" applyAlignment="1">
      <alignment/>
    </xf>
    <xf numFmtId="0" fontId="16" fillId="0" borderId="7" xfId="0" applyFont="1" applyFill="1" applyBorder="1" applyAlignment="1" applyProtection="1">
      <alignment horizontal="center" vertical="center"/>
      <protection/>
    </xf>
    <xf numFmtId="0" fontId="17" fillId="0" borderId="7" xfId="0" applyFont="1" applyFill="1" applyBorder="1" applyAlignment="1">
      <alignment horizontal="center" vertical="center"/>
    </xf>
    <xf numFmtId="0" fontId="7" fillId="0" borderId="0" xfId="0" applyFont="1" applyAlignment="1">
      <alignment horizontal="center" vertical="center" shrinkToFit="1"/>
    </xf>
    <xf numFmtId="0" fontId="14" fillId="0" borderId="0" xfId="0" applyFont="1" applyAlignment="1">
      <alignment horizontal="center" vertical="center"/>
    </xf>
    <xf numFmtId="0" fontId="10" fillId="0" borderId="7" xfId="0" applyFont="1" applyFill="1" applyBorder="1" applyAlignment="1" applyProtection="1">
      <alignment horizontal="center" vertical="center"/>
      <protection/>
    </xf>
    <xf numFmtId="0" fontId="7" fillId="0" borderId="0" xfId="0" applyFont="1" applyAlignment="1" applyProtection="1">
      <alignment horizontal="center" vertical="center" shrinkToFit="1"/>
      <protection/>
    </xf>
    <xf numFmtId="0" fontId="0" fillId="0" borderId="7" xfId="0" applyBorder="1" applyAlignment="1">
      <alignment horizontal="center" vertical="center"/>
    </xf>
    <xf numFmtId="0" fontId="7" fillId="0" borderId="9"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3" xfId="0" applyFont="1" applyBorder="1" applyAlignment="1">
      <alignment horizontal="left" vertical="center" wrapText="1"/>
    </xf>
    <xf numFmtId="0" fontId="0" fillId="0" borderId="13" xfId="0" applyBorder="1" applyAlignment="1">
      <alignment/>
    </xf>
    <xf numFmtId="0" fontId="0" fillId="0" borderId="9" xfId="0" applyBorder="1" applyAlignment="1">
      <alignment/>
    </xf>
    <xf numFmtId="0" fontId="3" fillId="0" borderId="0" xfId="0" applyFont="1" applyAlignment="1">
      <alignment horizontal="left" vertical="center" wrapText="1"/>
    </xf>
    <xf numFmtId="0" fontId="0" fillId="0" borderId="0" xfId="0" applyAlignment="1">
      <alignment horizontal="left" vertical="center"/>
    </xf>
    <xf numFmtId="0" fontId="10" fillId="0" borderId="0" xfId="0" applyFont="1" applyBorder="1" applyAlignment="1" applyProtection="1">
      <alignment horizontal="center" vertical="center"/>
      <protection/>
    </xf>
    <xf numFmtId="0" fontId="0" fillId="0" borderId="0" xfId="0" applyAlignment="1">
      <alignment horizontal="center" vertical="center"/>
    </xf>
    <xf numFmtId="0" fontId="0" fillId="0" borderId="7" xfId="0" applyFill="1" applyBorder="1" applyAlignment="1">
      <alignment horizontal="center" vertical="center"/>
    </xf>
    <xf numFmtId="0" fontId="7" fillId="0" borderId="0" xfId="0" applyFont="1" applyAlignment="1">
      <alignment horizontal="center"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95250</xdr:rowOff>
    </xdr:from>
    <xdr:ext cx="1676400" cy="39052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390525"/>
        </a:xfrm>
        <a:prstGeom prst="rect">
          <a:avLst/>
        </a:prstGeom>
        <a:ln>
          <a:noFill/>
        </a:ln>
      </xdr:spPr>
    </xdr:pic>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95250</xdr:rowOff>
    </xdr:from>
    <xdr:ext cx="1676400" cy="39052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390525"/>
        </a:xfrm>
        <a:prstGeom prst="rect">
          <a:avLst/>
        </a:prstGeom>
        <a:ln>
          <a:noFill/>
        </a:ln>
      </xdr:spPr>
    </xdr:pic>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36"/>
  <sheetViews>
    <sheetView showGridLines="0" showRowColHeaders="0" tabSelected="1" workbookViewId="0" topLeftCell="A1">
      <selection activeCell="A2" sqref="A2:D2"/>
    </sheetView>
  </sheetViews>
  <sheetFormatPr defaultColWidth="9.140625" defaultRowHeight="34.5" customHeight="1"/>
  <cols>
    <col min="1" max="1" width="60.421875" style="63" bestFit="1" customWidth="1"/>
  </cols>
  <sheetData>
    <row r="1" spans="1:4" ht="34.9" customHeight="1">
      <c r="A1" s="65" t="s">
        <v>132</v>
      </c>
      <c r="B1" s="65"/>
      <c r="C1" s="65"/>
      <c r="D1" s="65"/>
    </row>
    <row r="2" spans="1:4" ht="34.9" customHeight="1">
      <c r="A2" s="66" t="s">
        <v>129</v>
      </c>
      <c r="B2" s="66"/>
      <c r="C2" s="66"/>
      <c r="D2" s="66"/>
    </row>
    <row r="3" spans="1:4" ht="34.9" customHeight="1">
      <c r="A3" s="64" t="s">
        <v>128</v>
      </c>
      <c r="B3" s="64"/>
      <c r="C3" s="64"/>
      <c r="D3" s="64"/>
    </row>
    <row r="4" spans="1:4" ht="34.9" customHeight="1">
      <c r="A4" s="64" t="s">
        <v>22</v>
      </c>
      <c r="B4" s="64"/>
      <c r="C4" s="64"/>
      <c r="D4" s="64"/>
    </row>
    <row r="5" spans="1:4" ht="34.9" customHeight="1">
      <c r="A5" s="64" t="s">
        <v>91</v>
      </c>
      <c r="B5" s="64"/>
      <c r="C5" s="64"/>
      <c r="D5" s="64"/>
    </row>
    <row r="6" spans="1:5" ht="34.9" customHeight="1">
      <c r="A6" s="64" t="s">
        <v>32</v>
      </c>
      <c r="B6" s="64"/>
      <c r="C6" s="64"/>
      <c r="D6" s="64"/>
      <c r="E6" s="62"/>
    </row>
    <row r="7" spans="1:4" ht="34.9" customHeight="1">
      <c r="A7" s="64" t="s">
        <v>37</v>
      </c>
      <c r="B7" s="64"/>
      <c r="C7" s="64"/>
      <c r="D7" s="64"/>
    </row>
    <row r="8" spans="1:4" ht="34.9" customHeight="1">
      <c r="A8" s="64" t="s">
        <v>39</v>
      </c>
      <c r="B8" s="64"/>
      <c r="C8" s="64"/>
      <c r="D8" s="64"/>
    </row>
    <row r="9" spans="1:6" ht="34.9" customHeight="1">
      <c r="A9" s="64" t="s">
        <v>43</v>
      </c>
      <c r="B9" s="64"/>
      <c r="C9" s="64"/>
      <c r="D9" s="64"/>
      <c r="E9" s="62"/>
      <c r="F9" s="62"/>
    </row>
    <row r="10" spans="1:5" ht="34.9" customHeight="1">
      <c r="A10" s="64" t="s">
        <v>102</v>
      </c>
      <c r="B10" s="64"/>
      <c r="C10" s="64"/>
      <c r="D10" s="64"/>
      <c r="E10" s="62"/>
    </row>
    <row r="11" spans="1:6" ht="34.9" customHeight="1">
      <c r="A11" s="64" t="s">
        <v>53</v>
      </c>
      <c r="B11" s="64"/>
      <c r="C11" s="64"/>
      <c r="D11" s="64"/>
      <c r="E11" s="62"/>
      <c r="F11" s="62"/>
    </row>
    <row r="12" spans="1:5" ht="34.9" customHeight="1">
      <c r="A12" s="64" t="s">
        <v>65</v>
      </c>
      <c r="B12" s="64"/>
      <c r="C12" s="64"/>
      <c r="D12" s="64"/>
      <c r="E12" s="62"/>
    </row>
    <row r="13" spans="1:6" ht="34.9" customHeight="1">
      <c r="A13" s="64" t="s">
        <v>66</v>
      </c>
      <c r="B13" s="64"/>
      <c r="C13" s="64"/>
      <c r="D13" s="64"/>
      <c r="E13" s="62"/>
      <c r="F13" s="62"/>
    </row>
    <row r="14" spans="1:4" ht="34.9" customHeight="1">
      <c r="A14" s="64" t="s">
        <v>58</v>
      </c>
      <c r="B14" s="64"/>
      <c r="C14" s="64"/>
      <c r="D14" s="64"/>
    </row>
    <row r="15" spans="1:4" ht="34.9" customHeight="1">
      <c r="A15" s="64" t="s">
        <v>116</v>
      </c>
      <c r="B15" s="64"/>
      <c r="C15" s="64"/>
      <c r="D15" s="64"/>
    </row>
    <row r="16" spans="1:4" ht="34.9" customHeight="1">
      <c r="A16" s="64" t="s">
        <v>72</v>
      </c>
      <c r="B16" s="64"/>
      <c r="C16" s="64"/>
      <c r="D16" s="64"/>
    </row>
    <row r="17" spans="1:4" ht="34.9" customHeight="1">
      <c r="A17" s="64" t="s">
        <v>112</v>
      </c>
      <c r="B17" s="64"/>
      <c r="C17" s="64"/>
      <c r="D17" s="64"/>
    </row>
    <row r="18" spans="1:4" ht="34.9" customHeight="1">
      <c r="A18" s="64" t="s">
        <v>130</v>
      </c>
      <c r="B18" s="64"/>
      <c r="C18" s="64"/>
      <c r="D18" s="64"/>
    </row>
    <row r="19" spans="1:4" ht="34.9" customHeight="1">
      <c r="A19" s="64" t="s">
        <v>131</v>
      </c>
      <c r="B19" s="64"/>
      <c r="C19" s="64"/>
      <c r="D19" s="64"/>
    </row>
    <row r="20" spans="1:6" ht="34.9" customHeight="1">
      <c r="A20" s="64" t="s">
        <v>89</v>
      </c>
      <c r="B20" s="64"/>
      <c r="C20" s="64"/>
      <c r="D20" s="64"/>
      <c r="E20" s="62"/>
      <c r="F20" s="62"/>
    </row>
    <row r="21" spans="1:6" ht="34.9" customHeight="1">
      <c r="A21" s="64" t="s">
        <v>84</v>
      </c>
      <c r="B21" s="64"/>
      <c r="C21" s="64"/>
      <c r="D21" s="64"/>
      <c r="E21" s="62"/>
      <c r="F21" s="62"/>
    </row>
    <row r="22" spans="1:4" ht="34.9" customHeight="1">
      <c r="A22" s="67"/>
      <c r="B22" s="67"/>
      <c r="C22" s="67"/>
      <c r="D22" s="67"/>
    </row>
    <row r="23" spans="1:4" ht="34.9" customHeight="1">
      <c r="A23" s="67"/>
      <c r="B23" s="67"/>
      <c r="C23" s="67"/>
      <c r="D23" s="67"/>
    </row>
    <row r="24" spans="1:4" ht="34.9" customHeight="1">
      <c r="A24" s="67"/>
      <c r="B24" s="67"/>
      <c r="C24" s="67"/>
      <c r="D24" s="67"/>
    </row>
    <row r="25" spans="1:4" ht="34.9" customHeight="1">
      <c r="A25" s="67"/>
      <c r="B25" s="67"/>
      <c r="C25" s="67"/>
      <c r="D25" s="67"/>
    </row>
    <row r="26" spans="1:4" ht="34.9" customHeight="1">
      <c r="A26" s="67"/>
      <c r="B26" s="67"/>
      <c r="C26" s="67"/>
      <c r="D26" s="67"/>
    </row>
    <row r="27" spans="1:4" ht="34.9" customHeight="1">
      <c r="A27" s="67"/>
      <c r="B27" s="67"/>
      <c r="C27" s="67"/>
      <c r="D27" s="67"/>
    </row>
    <row r="28" spans="1:6" ht="34.9" customHeight="1">
      <c r="A28" s="67"/>
      <c r="B28" s="67"/>
      <c r="C28" s="67"/>
      <c r="D28" s="67"/>
      <c r="E28" s="62"/>
      <c r="F28" s="62"/>
    </row>
    <row r="29" spans="1:4" ht="34.9" customHeight="1">
      <c r="A29" s="67"/>
      <c r="B29" s="67"/>
      <c r="C29" s="67"/>
      <c r="D29" s="67"/>
    </row>
    <row r="30" spans="1:4" ht="34.9" customHeight="1">
      <c r="A30" s="67"/>
      <c r="B30" s="67"/>
      <c r="C30" s="67"/>
      <c r="D30" s="67"/>
    </row>
    <row r="31" spans="1:4" ht="34.9" customHeight="1">
      <c r="A31" s="67"/>
      <c r="B31" s="67"/>
      <c r="C31" s="67"/>
      <c r="D31" s="67"/>
    </row>
    <row r="32" spans="1:4" ht="34.9" customHeight="1">
      <c r="A32" s="67"/>
      <c r="B32" s="67"/>
      <c r="C32" s="67"/>
      <c r="D32" s="67"/>
    </row>
    <row r="33" spans="1:4" ht="34.9" customHeight="1">
      <c r="A33" s="68"/>
      <c r="B33" s="68"/>
      <c r="C33" s="68"/>
      <c r="D33" s="68"/>
    </row>
    <row r="34" spans="1:4" ht="34.9" customHeight="1">
      <c r="A34" s="68"/>
      <c r="B34" s="68"/>
      <c r="C34" s="68"/>
      <c r="D34" s="68"/>
    </row>
    <row r="35" spans="1:4" ht="34.9" customHeight="1">
      <c r="A35" s="68"/>
      <c r="B35" s="68"/>
      <c r="C35" s="68"/>
      <c r="D35" s="68"/>
    </row>
    <row r="36" spans="1:4" ht="34.9" customHeight="1">
      <c r="A36" s="68"/>
      <c r="B36" s="68"/>
      <c r="C36" s="68"/>
      <c r="D36" s="68"/>
    </row>
  </sheetData>
  <mergeCells count="36">
    <mergeCell ref="A36:D36"/>
    <mergeCell ref="A25:D25"/>
    <mergeCell ref="A26:D26"/>
    <mergeCell ref="A27:D27"/>
    <mergeCell ref="A28:D28"/>
    <mergeCell ref="A29:D29"/>
    <mergeCell ref="A30:D30"/>
    <mergeCell ref="A31:D31"/>
    <mergeCell ref="A32:D32"/>
    <mergeCell ref="A33:D33"/>
    <mergeCell ref="A34:D34"/>
    <mergeCell ref="A35:D35"/>
    <mergeCell ref="A24:D24"/>
    <mergeCell ref="A13:D13"/>
    <mergeCell ref="A14:D14"/>
    <mergeCell ref="A15:D15"/>
    <mergeCell ref="A16:D16"/>
    <mergeCell ref="A17:D17"/>
    <mergeCell ref="A18:D18"/>
    <mergeCell ref="A19:D19"/>
    <mergeCell ref="A20:D20"/>
    <mergeCell ref="A21:D21"/>
    <mergeCell ref="A22:D22"/>
    <mergeCell ref="A23:D23"/>
    <mergeCell ref="A12:D12"/>
    <mergeCell ref="A1:D1"/>
    <mergeCell ref="A2:D2"/>
    <mergeCell ref="A3:D3"/>
    <mergeCell ref="A4:D4"/>
    <mergeCell ref="A5:D5"/>
    <mergeCell ref="A6:D6"/>
    <mergeCell ref="A7:D7"/>
    <mergeCell ref="A8:D8"/>
    <mergeCell ref="A9:D9"/>
    <mergeCell ref="A10:D10"/>
    <mergeCell ref="A11:D11"/>
  </mergeCells>
  <hyperlinks>
    <hyperlink ref="A9:F9" location="'Oriental Poultry Pasta Casserol'!D3" display="Oriental Poultry Pasta Casserole"/>
    <hyperlink ref="A9:D9" location="Hamburger!D3" display="Hamburger"/>
    <hyperlink ref="A8:D8" location="'Creamed Beef'!D3" display="Creamed Beef"/>
    <hyperlink ref="A17:D17" location="'Sloppy Joe'!D3" display="Sloppy Joe"/>
    <hyperlink ref="A12:D12" location="'Meat Sauce'!D3" display="Meat Sauce"/>
    <hyperlink ref="A15:D15" location="'Meatloaf NO EGGS'!D3" display="Meatloaf (no eggs)"/>
    <hyperlink ref="A14:D14" location="Meatloaf!D3" display="Meatloaf"/>
    <hyperlink ref="A10:E10" location="'Cheese Steak'!D3" display="Cheese Steak"/>
    <hyperlink ref="A11:F11" location="'Meat Sauce &amp; Pasta Casserole'!D3" display="Meat Sauce and Pasta Casserole"/>
    <hyperlink ref="A10:D10" location="'Italian Sausage'!D3" display="Italian Sausage"/>
    <hyperlink ref="A4:D4" location="'Beef Wrap Filling'!D3" display="Beef Wrap Filling"/>
    <hyperlink ref="A5:D5" location="'Breaded Veal Patty'!D3" display="Breaded Veal Patty"/>
    <hyperlink ref="A7:D7" location="'Chili Con Carne'!D3" display="Chili Con Carne"/>
    <hyperlink ref="A3:D3" location="'Beef Bar-B-Que'!D3" display="Beef Bar-B-Que"/>
    <hyperlink ref="A16:D16" location="'Sheppard''s Pie'!D3" display="Sheppard's Pie"/>
    <hyperlink ref="A21:D21" location="'Texas Hash w Rice'!D3" display="Texas Hash (w/ Rice)"/>
    <hyperlink ref="A20:D20" location="'Texas Hash w Potatoes'!D3" display="Texas Hash (w/ Potatoes)"/>
    <hyperlink ref="A11:D11" location="Lasagna!D3" display="Lasagna w/ Meat Sauce"/>
    <hyperlink ref="A18:D18" location="'Stuffed Cabbage Casserole'!D3" display="Stuffed Cabbage Casserole"/>
    <hyperlink ref="A19:D19" location="'Stuffed Pepper Casserole'!D3" display="Stuffed Pepper Casserole"/>
    <hyperlink ref="A6:E6" location="'Cheese Steak'!D3" display="Cheese Steak"/>
    <hyperlink ref="A13:F13" location="'Meat Sauce &amp; Pasta Casserole'!D3" display="Meat Sauce and Pasta Casserole"/>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J45"/>
  <sheetViews>
    <sheetView showGridLines="0" showRowColHeaders="0" workbookViewId="0" topLeftCell="A1">
      <selection activeCell="D3" sqref="D3:I3"/>
    </sheetView>
  </sheetViews>
  <sheetFormatPr defaultColWidth="9.140625" defaultRowHeight="15"/>
  <sheetData>
    <row r="1" spans="1:10" ht="15.75">
      <c r="A1" s="74"/>
      <c r="B1" s="74"/>
      <c r="C1" s="74"/>
      <c r="D1" s="75" t="s">
        <v>0</v>
      </c>
      <c r="E1" s="75"/>
      <c r="F1" s="75"/>
      <c r="G1" s="75"/>
      <c r="H1" s="75"/>
      <c r="I1" s="75"/>
      <c r="J1" s="75"/>
    </row>
    <row r="2" spans="1:10" ht="15">
      <c r="A2" s="74"/>
      <c r="B2" s="74"/>
      <c r="C2" s="74"/>
      <c r="D2" s="19"/>
      <c r="E2" s="20"/>
      <c r="F2" s="20"/>
      <c r="G2" s="20"/>
      <c r="H2" s="76" t="s">
        <v>1</v>
      </c>
      <c r="I2" s="76"/>
      <c r="J2" s="76"/>
    </row>
    <row r="3" spans="1:10" ht="21.75" thickBot="1">
      <c r="A3" s="74"/>
      <c r="B3" s="74"/>
      <c r="C3" s="74"/>
      <c r="D3" s="109" t="s">
        <v>66</v>
      </c>
      <c r="E3" s="110"/>
      <c r="F3" s="110"/>
      <c r="G3" s="110"/>
      <c r="H3" s="110"/>
      <c r="I3" s="110"/>
      <c r="J3" s="49"/>
    </row>
    <row r="4" spans="1:10" ht="14.45" customHeight="1" thickBot="1">
      <c r="A4" s="79" t="s">
        <v>2</v>
      </c>
      <c r="B4" s="80"/>
      <c r="C4" s="80"/>
      <c r="D4" s="80"/>
      <c r="E4" s="80"/>
      <c r="F4" s="81"/>
      <c r="G4" s="3">
        <v>100</v>
      </c>
      <c r="H4" s="1" t="s">
        <v>3</v>
      </c>
      <c r="I4" s="23">
        <v>1200</v>
      </c>
      <c r="J4" s="2" t="s">
        <v>3</v>
      </c>
    </row>
    <row r="5" spans="1:10" ht="14.45" customHeight="1" thickBot="1">
      <c r="A5" s="82"/>
      <c r="B5" s="83"/>
      <c r="C5" s="83"/>
      <c r="D5" s="83"/>
      <c r="E5" s="83"/>
      <c r="F5" s="84"/>
      <c r="G5" s="15" t="s">
        <v>4</v>
      </c>
      <c r="H5" s="17" t="s">
        <v>5</v>
      </c>
      <c r="I5" s="16" t="s">
        <v>4</v>
      </c>
      <c r="J5" s="18" t="s">
        <v>5</v>
      </c>
    </row>
    <row r="6" spans="1:10" ht="16.5" thickTop="1">
      <c r="A6" s="8" t="s">
        <v>15</v>
      </c>
      <c r="B6" s="5"/>
      <c r="C6" s="5"/>
      <c r="D6" s="5"/>
      <c r="E6" s="5"/>
      <c r="F6" s="5"/>
      <c r="G6" s="24">
        <v>15</v>
      </c>
      <c r="H6" s="10" t="s">
        <v>9</v>
      </c>
      <c r="I6" s="21">
        <f>I4*G6/100</f>
        <v>180</v>
      </c>
      <c r="J6" s="13" t="s">
        <v>9</v>
      </c>
    </row>
    <row r="7" spans="1:10" ht="15.75">
      <c r="A7" s="9" t="s">
        <v>7</v>
      </c>
      <c r="B7" s="6"/>
      <c r="C7" s="6"/>
      <c r="D7" s="6"/>
      <c r="E7" s="6"/>
      <c r="F7" s="6"/>
      <c r="G7" s="25">
        <v>4.25</v>
      </c>
      <c r="H7" s="11" t="s">
        <v>9</v>
      </c>
      <c r="I7" s="12">
        <f>I4*G7/100</f>
        <v>51</v>
      </c>
      <c r="J7" s="14" t="s">
        <v>9</v>
      </c>
    </row>
    <row r="8" spans="1:10" ht="15.75">
      <c r="A8" s="9" t="s">
        <v>8</v>
      </c>
      <c r="B8" s="6"/>
      <c r="C8" s="6"/>
      <c r="D8" s="6"/>
      <c r="E8" s="6"/>
      <c r="F8" s="6"/>
      <c r="G8" s="12">
        <v>2.5</v>
      </c>
      <c r="H8" s="11" t="s">
        <v>11</v>
      </c>
      <c r="I8" s="12">
        <f>I4*G8/100</f>
        <v>30</v>
      </c>
      <c r="J8" s="14" t="s">
        <v>11</v>
      </c>
    </row>
    <row r="9" spans="1:10" ht="15.75">
      <c r="A9" s="9" t="s">
        <v>6</v>
      </c>
      <c r="B9" s="7"/>
      <c r="C9" s="7"/>
      <c r="D9" s="7"/>
      <c r="E9" s="7"/>
      <c r="F9" s="7"/>
      <c r="G9" s="12">
        <v>3.25</v>
      </c>
      <c r="H9" s="11" t="s">
        <v>10</v>
      </c>
      <c r="I9" s="12">
        <f>I4*G9/100</f>
        <v>39</v>
      </c>
      <c r="J9" s="14" t="s">
        <v>10</v>
      </c>
    </row>
    <row r="10" spans="1:10" ht="15.75">
      <c r="A10" s="9" t="s">
        <v>20</v>
      </c>
      <c r="B10" s="7"/>
      <c r="C10" s="7"/>
      <c r="D10" s="7"/>
      <c r="E10" s="7"/>
      <c r="F10" s="7"/>
      <c r="G10" s="12">
        <v>1.625</v>
      </c>
      <c r="H10" s="11" t="s">
        <v>19</v>
      </c>
      <c r="I10" s="12">
        <f>I4*G10/100</f>
        <v>19.5</v>
      </c>
      <c r="J10" s="14" t="s">
        <v>19</v>
      </c>
    </row>
    <row r="11" spans="1:10" ht="15.75">
      <c r="A11" s="9" t="s">
        <v>47</v>
      </c>
      <c r="B11" s="7"/>
      <c r="C11" s="7"/>
      <c r="D11" s="7"/>
      <c r="E11" s="7"/>
      <c r="F11" s="7"/>
      <c r="G11" s="12">
        <v>0.875</v>
      </c>
      <c r="H11" s="11" t="s">
        <v>19</v>
      </c>
      <c r="I11" s="12">
        <f>I4*G11/100</f>
        <v>10.5</v>
      </c>
      <c r="J11" s="14" t="s">
        <v>19</v>
      </c>
    </row>
    <row r="12" spans="1:10" ht="15.75">
      <c r="A12" s="9" t="s">
        <v>48</v>
      </c>
      <c r="B12" s="7"/>
      <c r="C12" s="7"/>
      <c r="D12" s="7"/>
      <c r="E12" s="7"/>
      <c r="F12" s="7"/>
      <c r="G12" s="12">
        <v>0.875</v>
      </c>
      <c r="H12" s="11" t="s">
        <v>19</v>
      </c>
      <c r="I12" s="12">
        <f>I4*G12/100</f>
        <v>10.5</v>
      </c>
      <c r="J12" s="14" t="s">
        <v>19</v>
      </c>
    </row>
    <row r="13" spans="1:10" ht="15.75">
      <c r="A13" s="9" t="s">
        <v>14</v>
      </c>
      <c r="B13" s="7"/>
      <c r="C13" s="7"/>
      <c r="D13" s="7"/>
      <c r="E13" s="7"/>
      <c r="F13" s="7"/>
      <c r="G13" s="12">
        <v>0.25</v>
      </c>
      <c r="H13" s="11" t="s">
        <v>19</v>
      </c>
      <c r="I13" s="12">
        <f>I4*G13/100</f>
        <v>3</v>
      </c>
      <c r="J13" s="14" t="s">
        <v>19</v>
      </c>
    </row>
    <row r="14" spans="1:10" ht="15.75">
      <c r="A14" s="9" t="s">
        <v>63</v>
      </c>
      <c r="B14" s="7"/>
      <c r="C14" s="7"/>
      <c r="D14" s="7"/>
      <c r="E14" s="7"/>
      <c r="F14" s="7"/>
      <c r="G14" s="12">
        <v>5</v>
      </c>
      <c r="H14" s="11" t="s">
        <v>28</v>
      </c>
      <c r="I14" s="12">
        <f>I4*G14/100</f>
        <v>60</v>
      </c>
      <c r="J14" s="14" t="s">
        <v>28</v>
      </c>
    </row>
    <row r="15" spans="1:10" ht="15.75">
      <c r="A15" s="9" t="s">
        <v>64</v>
      </c>
      <c r="B15" s="7"/>
      <c r="C15" s="7"/>
      <c r="D15" s="7"/>
      <c r="E15" s="7"/>
      <c r="F15" s="7"/>
      <c r="G15" s="12">
        <v>4</v>
      </c>
      <c r="H15" s="11" t="s">
        <v>19</v>
      </c>
      <c r="I15" s="12">
        <f>I4*G15/100/16</f>
        <v>3</v>
      </c>
      <c r="J15" s="14" t="s">
        <v>9</v>
      </c>
    </row>
    <row r="16" spans="1:10" ht="15.75">
      <c r="A16" s="9" t="s">
        <v>68</v>
      </c>
      <c r="B16" s="7"/>
      <c r="C16" s="7"/>
      <c r="D16" s="7"/>
      <c r="E16" s="7"/>
      <c r="F16" s="7"/>
      <c r="G16" s="12">
        <v>12</v>
      </c>
      <c r="H16" s="11" t="s">
        <v>9</v>
      </c>
      <c r="I16" s="12">
        <f>I4*G16/100</f>
        <v>144</v>
      </c>
      <c r="J16" s="14" t="s">
        <v>9</v>
      </c>
    </row>
    <row r="17" spans="1:8" ht="15.75">
      <c r="A17" s="45" t="s">
        <v>69</v>
      </c>
      <c r="G17" s="46"/>
      <c r="H17" s="47"/>
    </row>
    <row r="18" spans="1:10" ht="15.75">
      <c r="A18" s="41"/>
      <c r="B18" s="42"/>
      <c r="C18" s="42"/>
      <c r="D18" s="42"/>
      <c r="E18" s="42"/>
      <c r="F18" s="42"/>
      <c r="G18" s="104" t="s">
        <v>67</v>
      </c>
      <c r="H18" s="105"/>
      <c r="I18" s="105"/>
      <c r="J18" s="105"/>
    </row>
    <row r="19" spans="1:10" ht="15.6" customHeight="1" thickBot="1">
      <c r="A19" s="33"/>
      <c r="B19" s="33"/>
      <c r="C19" s="33"/>
      <c r="D19" s="33"/>
      <c r="E19" s="33"/>
      <c r="F19" s="33"/>
      <c r="G19" s="106"/>
      <c r="H19" s="106"/>
      <c r="I19" s="106"/>
      <c r="J19" s="106"/>
    </row>
    <row r="20" spans="1:10" ht="17.25" thickBot="1" thickTop="1">
      <c r="A20" s="70" t="s">
        <v>12</v>
      </c>
      <c r="B20" s="71"/>
      <c r="C20" s="71"/>
      <c r="D20" s="71"/>
      <c r="E20" s="71"/>
      <c r="F20" s="71"/>
      <c r="G20" s="71"/>
      <c r="H20" s="71"/>
      <c r="I20" s="71"/>
      <c r="J20" s="72"/>
    </row>
    <row r="21" spans="1:10" ht="16.15" customHeight="1" thickTop="1">
      <c r="A21" s="85" t="s">
        <v>99</v>
      </c>
      <c r="B21" s="85"/>
      <c r="C21" s="85"/>
      <c r="D21" s="85"/>
      <c r="E21" s="85"/>
      <c r="F21" s="85"/>
      <c r="G21" s="85"/>
      <c r="H21" s="85"/>
      <c r="I21" s="85"/>
      <c r="J21" s="85"/>
    </row>
    <row r="22" spans="1:10" ht="15.6" customHeight="1">
      <c r="A22" s="86"/>
      <c r="B22" s="86"/>
      <c r="C22" s="86"/>
      <c r="D22" s="86"/>
      <c r="E22" s="86"/>
      <c r="F22" s="86"/>
      <c r="G22" s="86"/>
      <c r="H22" s="86"/>
      <c r="I22" s="86"/>
      <c r="J22" s="86"/>
    </row>
    <row r="23" spans="1:10" ht="15.6" customHeight="1">
      <c r="A23" s="86"/>
      <c r="B23" s="86"/>
      <c r="C23" s="86"/>
      <c r="D23" s="86"/>
      <c r="E23" s="86"/>
      <c r="F23" s="86"/>
      <c r="G23" s="86"/>
      <c r="H23" s="86"/>
      <c r="I23" s="86"/>
      <c r="J23" s="86"/>
    </row>
    <row r="24" spans="1:10" ht="15.6" customHeight="1">
      <c r="A24" s="86"/>
      <c r="B24" s="86"/>
      <c r="C24" s="86"/>
      <c r="D24" s="86"/>
      <c r="E24" s="86"/>
      <c r="F24" s="86"/>
      <c r="G24" s="86"/>
      <c r="H24" s="86"/>
      <c r="I24" s="86"/>
      <c r="J24" s="86"/>
    </row>
    <row r="25" spans="1:10" ht="15.6" customHeight="1">
      <c r="A25" s="86"/>
      <c r="B25" s="86"/>
      <c r="C25" s="86"/>
      <c r="D25" s="86"/>
      <c r="E25" s="86"/>
      <c r="F25" s="86"/>
      <c r="G25" s="86"/>
      <c r="H25" s="86"/>
      <c r="I25" s="86"/>
      <c r="J25" s="86"/>
    </row>
    <row r="26" spans="1:10" ht="15.6" customHeight="1">
      <c r="A26" s="86"/>
      <c r="B26" s="86"/>
      <c r="C26" s="86"/>
      <c r="D26" s="86"/>
      <c r="E26" s="86"/>
      <c r="F26" s="86"/>
      <c r="G26" s="86"/>
      <c r="H26" s="86"/>
      <c r="I26" s="86"/>
      <c r="J26" s="86"/>
    </row>
    <row r="27" spans="1:10" ht="15.6" customHeight="1">
      <c r="A27" s="86"/>
      <c r="B27" s="86"/>
      <c r="C27" s="86"/>
      <c r="D27" s="86"/>
      <c r="E27" s="86"/>
      <c r="F27" s="86"/>
      <c r="G27" s="86"/>
      <c r="H27" s="86"/>
      <c r="I27" s="86"/>
      <c r="J27" s="86"/>
    </row>
    <row r="28" spans="1:10" ht="15.6" customHeight="1">
      <c r="A28" s="86"/>
      <c r="B28" s="86"/>
      <c r="C28" s="86"/>
      <c r="D28" s="86"/>
      <c r="E28" s="86"/>
      <c r="F28" s="86"/>
      <c r="G28" s="86"/>
      <c r="H28" s="86"/>
      <c r="I28" s="86"/>
      <c r="J28" s="86"/>
    </row>
    <row r="29" spans="1:10" ht="15.6" customHeight="1">
      <c r="A29" s="86"/>
      <c r="B29" s="86"/>
      <c r="C29" s="86"/>
      <c r="D29" s="86"/>
      <c r="E29" s="86"/>
      <c r="F29" s="86"/>
      <c r="G29" s="86"/>
      <c r="H29" s="86"/>
      <c r="I29" s="86"/>
      <c r="J29" s="86"/>
    </row>
    <row r="30" spans="1:10" ht="15.6" customHeight="1">
      <c r="A30" s="86"/>
      <c r="B30" s="86"/>
      <c r="C30" s="86"/>
      <c r="D30" s="86"/>
      <c r="E30" s="86"/>
      <c r="F30" s="86"/>
      <c r="G30" s="86"/>
      <c r="H30" s="86"/>
      <c r="I30" s="86"/>
      <c r="J30" s="86"/>
    </row>
    <row r="31" spans="1:10" ht="14.45" customHeight="1">
      <c r="A31" s="86"/>
      <c r="B31" s="86"/>
      <c r="C31" s="86"/>
      <c r="D31" s="86"/>
      <c r="E31" s="86"/>
      <c r="F31" s="86"/>
      <c r="G31" s="86"/>
      <c r="H31" s="86"/>
      <c r="I31" s="86"/>
      <c r="J31" s="86"/>
    </row>
    <row r="32" spans="1:10" ht="14.45" customHeight="1">
      <c r="A32" s="86"/>
      <c r="B32" s="86"/>
      <c r="C32" s="86"/>
      <c r="D32" s="86"/>
      <c r="E32" s="86"/>
      <c r="F32" s="86"/>
      <c r="G32" s="86"/>
      <c r="H32" s="86"/>
      <c r="I32" s="86"/>
      <c r="J32" s="86"/>
    </row>
    <row r="33" spans="1:10" ht="14.45" customHeight="1">
      <c r="A33" s="86"/>
      <c r="B33" s="86"/>
      <c r="C33" s="86"/>
      <c r="D33" s="86"/>
      <c r="E33" s="86"/>
      <c r="F33" s="86"/>
      <c r="G33" s="86"/>
      <c r="H33" s="86"/>
      <c r="I33" s="86"/>
      <c r="J33" s="86"/>
    </row>
    <row r="34" spans="1:10" ht="15.6" customHeight="1">
      <c r="A34" s="89"/>
      <c r="B34" s="89"/>
      <c r="C34" s="89"/>
      <c r="D34" s="89"/>
      <c r="E34" s="89"/>
      <c r="F34" s="89"/>
      <c r="G34" s="89"/>
      <c r="H34" s="89"/>
      <c r="I34" s="89"/>
      <c r="J34" s="89"/>
    </row>
    <row r="35" ht="15.75">
      <c r="A35" s="48" t="s">
        <v>70</v>
      </c>
    </row>
    <row r="36" spans="1:10" ht="15">
      <c r="A36" s="107" t="s">
        <v>71</v>
      </c>
      <c r="B36" s="108"/>
      <c r="C36" s="108"/>
      <c r="D36" s="108"/>
      <c r="E36" s="108"/>
      <c r="F36" s="108"/>
      <c r="G36" s="108"/>
      <c r="H36" s="108"/>
      <c r="I36" s="108"/>
      <c r="J36" s="108"/>
    </row>
    <row r="37" spans="1:10" ht="19.15" customHeight="1">
      <c r="A37" s="108"/>
      <c r="B37" s="108"/>
      <c r="C37" s="108"/>
      <c r="D37" s="108"/>
      <c r="E37" s="108"/>
      <c r="F37" s="108"/>
      <c r="G37" s="108"/>
      <c r="H37" s="108"/>
      <c r="I37" s="108"/>
      <c r="J37" s="108"/>
    </row>
    <row r="38" spans="1:10" ht="15.75">
      <c r="A38" s="4"/>
      <c r="B38" s="4"/>
      <c r="C38" s="4"/>
      <c r="D38" s="4"/>
      <c r="E38" s="4"/>
      <c r="F38" s="4"/>
      <c r="G38" s="4"/>
      <c r="H38" s="22"/>
      <c r="I38" s="4"/>
      <c r="J38" s="4"/>
    </row>
    <row r="39" spans="1:10" ht="15.75">
      <c r="A39" s="4"/>
      <c r="B39" s="4"/>
      <c r="C39" s="4"/>
      <c r="D39" s="4"/>
      <c r="E39" s="4"/>
      <c r="F39" s="4"/>
      <c r="G39" s="4"/>
      <c r="I39" s="4"/>
      <c r="J39" s="4"/>
    </row>
    <row r="40" spans="1:10" ht="15.75">
      <c r="A40" s="91" t="s">
        <v>13</v>
      </c>
      <c r="B40" s="92"/>
      <c r="C40" s="92"/>
      <c r="D40" s="92"/>
      <c r="E40" s="92"/>
      <c r="F40" s="92"/>
      <c r="G40" s="92"/>
      <c r="H40" s="92"/>
      <c r="I40" s="92"/>
      <c r="J40" s="92"/>
    </row>
    <row r="41" spans="1:10" ht="15.75">
      <c r="A41" s="4"/>
      <c r="B41" s="4"/>
      <c r="C41" s="4"/>
      <c r="D41" s="4"/>
      <c r="E41" s="4"/>
      <c r="F41" s="4"/>
      <c r="G41" s="4"/>
      <c r="H41" s="4"/>
      <c r="I41" s="4"/>
      <c r="J41" s="4"/>
    </row>
    <row r="42" spans="1:10" ht="15.75">
      <c r="A42" s="4"/>
      <c r="B42" s="4"/>
      <c r="C42" s="4"/>
      <c r="D42" s="4"/>
      <c r="E42" s="4"/>
      <c r="F42" s="4"/>
      <c r="G42" s="4"/>
      <c r="H42" s="4"/>
      <c r="I42" s="4"/>
      <c r="J42" s="4"/>
    </row>
    <row r="43" spans="1:10" ht="15.75">
      <c r="A43" s="4"/>
      <c r="B43" s="4"/>
      <c r="C43" s="4"/>
      <c r="D43" s="4"/>
      <c r="E43" s="4"/>
      <c r="F43" s="4"/>
      <c r="G43" s="4"/>
      <c r="H43" s="93" t="s">
        <v>34</v>
      </c>
      <c r="I43" s="93"/>
      <c r="J43" s="93"/>
    </row>
    <row r="44" spans="1:7" ht="15.75">
      <c r="A44" s="4"/>
      <c r="B44" s="4"/>
      <c r="C44" s="4"/>
      <c r="D44" s="4"/>
      <c r="E44" s="4"/>
      <c r="F44" s="4"/>
      <c r="G44" s="4"/>
    </row>
    <row r="45" spans="1:10" ht="15.75">
      <c r="A45" s="4"/>
      <c r="B45" s="4"/>
      <c r="C45" s="4"/>
      <c r="D45" s="4"/>
      <c r="E45" s="4"/>
      <c r="F45" s="4"/>
      <c r="G45" s="4"/>
      <c r="H45" s="4"/>
      <c r="I45" s="4"/>
      <c r="J45" s="4"/>
    </row>
  </sheetData>
  <sheetProtection algorithmName="SHA-512" hashValue="ojECTSr99Pz9aE/PQIy9rk88lV4RKDZ+Q1d5h5ZO6m+C4FOg4g0x80pxhFROhM2hDpLPak6gNLqpdR886N6nLQ==" saltValue="MobftTMrioQaJ5Ni4AK68A==" spinCount="100000" sheet="1" objects="1" scenarios="1"/>
  <mergeCells count="11">
    <mergeCell ref="A40:J40"/>
    <mergeCell ref="H43:J43"/>
    <mergeCell ref="A1:C3"/>
    <mergeCell ref="D1:J1"/>
    <mergeCell ref="H2:J2"/>
    <mergeCell ref="A4:F5"/>
    <mergeCell ref="G18:J19"/>
    <mergeCell ref="A21:J34"/>
    <mergeCell ref="A36:J37"/>
    <mergeCell ref="D3:I3"/>
    <mergeCell ref="A20:J20"/>
  </mergeCells>
  <printOptions/>
  <pageMargins left="0.7" right="0.7" top="0.75" bottom="0.75" header="0.3" footer="0.3"/>
  <pageSetup fitToHeight="0" fitToWidth="1"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000396251678"/>
    <pageSetUpPr fitToPage="1"/>
  </sheetPr>
  <dimension ref="A1:J43"/>
  <sheetViews>
    <sheetView showGridLines="0" showRowColHeaders="0" workbookViewId="0" topLeftCell="A1">
      <selection activeCell="D3" sqref="D3:G3"/>
    </sheetView>
  </sheetViews>
  <sheetFormatPr defaultColWidth="9.140625" defaultRowHeight="15"/>
  <sheetData>
    <row r="1" spans="1:10" ht="15.75">
      <c r="A1" s="74"/>
      <c r="B1" s="74"/>
      <c r="C1" s="74"/>
      <c r="D1" s="75" t="s">
        <v>0</v>
      </c>
      <c r="E1" s="75"/>
      <c r="F1" s="75"/>
      <c r="G1" s="75"/>
      <c r="H1" s="75"/>
      <c r="I1" s="75"/>
      <c r="J1" s="75"/>
    </row>
    <row r="2" spans="1:10" ht="15">
      <c r="A2" s="74"/>
      <c r="B2" s="74"/>
      <c r="C2" s="74"/>
      <c r="D2" s="19"/>
      <c r="E2" s="20"/>
      <c r="F2" s="20"/>
      <c r="G2" s="20"/>
      <c r="H2" s="76" t="s">
        <v>1</v>
      </c>
      <c r="I2" s="76"/>
      <c r="J2" s="76"/>
    </row>
    <row r="3" spans="1:10" ht="21.75" thickBot="1">
      <c r="A3" s="74"/>
      <c r="B3" s="74"/>
      <c r="C3" s="74"/>
      <c r="D3" s="77" t="s">
        <v>102</v>
      </c>
      <c r="E3" s="77"/>
      <c r="F3" s="77"/>
      <c r="G3" s="77"/>
      <c r="H3" s="78" t="s">
        <v>44</v>
      </c>
      <c r="I3" s="78"/>
      <c r="J3" s="78"/>
    </row>
    <row r="4" spans="1:10" ht="14.45" customHeight="1" thickBot="1">
      <c r="A4" s="79" t="s">
        <v>2</v>
      </c>
      <c r="B4" s="80"/>
      <c r="C4" s="80"/>
      <c r="D4" s="80"/>
      <c r="E4" s="80"/>
      <c r="F4" s="81"/>
      <c r="G4" s="3">
        <v>100</v>
      </c>
      <c r="H4" s="1" t="s">
        <v>3</v>
      </c>
      <c r="I4" s="23">
        <v>1200</v>
      </c>
      <c r="J4" s="2" t="s">
        <v>3</v>
      </c>
    </row>
    <row r="5" spans="1:10" ht="14.45" customHeight="1" thickBot="1">
      <c r="A5" s="82"/>
      <c r="B5" s="83"/>
      <c r="C5" s="83"/>
      <c r="D5" s="83"/>
      <c r="E5" s="83"/>
      <c r="F5" s="84"/>
      <c r="G5" s="15" t="s">
        <v>4</v>
      </c>
      <c r="H5" s="17" t="s">
        <v>5</v>
      </c>
      <c r="I5" s="16" t="s">
        <v>4</v>
      </c>
      <c r="J5" s="18" t="s">
        <v>5</v>
      </c>
    </row>
    <row r="6" spans="1:10" ht="16.5" thickTop="1">
      <c r="A6" s="8" t="s">
        <v>103</v>
      </c>
      <c r="B6" s="5"/>
      <c r="C6" s="5"/>
      <c r="D6" s="5"/>
      <c r="E6" s="5"/>
      <c r="F6" s="5"/>
      <c r="G6" s="24">
        <v>100</v>
      </c>
      <c r="H6" s="10" t="s">
        <v>28</v>
      </c>
      <c r="I6" s="21">
        <f>I4*G6/100</f>
        <v>1200</v>
      </c>
      <c r="J6" s="13" t="s">
        <v>28</v>
      </c>
    </row>
    <row r="7" spans="1:10" ht="15.75">
      <c r="A7" s="9"/>
      <c r="B7" s="6"/>
      <c r="C7" s="6"/>
      <c r="D7" s="6"/>
      <c r="E7" s="6"/>
      <c r="F7" s="6"/>
      <c r="G7" s="25"/>
      <c r="H7" s="11"/>
      <c r="I7" s="12"/>
      <c r="J7" s="14"/>
    </row>
    <row r="8" spans="1:10" ht="15.75">
      <c r="A8" s="9"/>
      <c r="B8" s="6"/>
      <c r="C8" s="6"/>
      <c r="D8" s="6"/>
      <c r="E8" s="6"/>
      <c r="F8" s="6"/>
      <c r="G8" s="25"/>
      <c r="H8" s="11"/>
      <c r="I8" s="12"/>
      <c r="J8" s="14"/>
    </row>
    <row r="9" spans="1:10" ht="15.75">
      <c r="A9" s="9"/>
      <c r="B9" s="6"/>
      <c r="C9" s="6"/>
      <c r="D9" s="6"/>
      <c r="E9" s="6"/>
      <c r="F9" s="6"/>
      <c r="G9" s="12"/>
      <c r="H9" s="11"/>
      <c r="I9" s="12"/>
      <c r="J9" s="14"/>
    </row>
    <row r="10" spans="1:10" ht="15.75">
      <c r="A10" s="9"/>
      <c r="B10" s="6"/>
      <c r="C10" s="6"/>
      <c r="D10" s="6"/>
      <c r="E10" s="6"/>
      <c r="F10" s="6"/>
      <c r="G10" s="12"/>
      <c r="H10" s="11"/>
      <c r="I10" s="12"/>
      <c r="J10" s="14"/>
    </row>
    <row r="11" spans="1:10" ht="15.75">
      <c r="A11" s="9"/>
      <c r="B11" s="7"/>
      <c r="C11" s="7"/>
      <c r="D11" s="7"/>
      <c r="E11" s="7"/>
      <c r="F11" s="7"/>
      <c r="G11" s="12"/>
      <c r="H11" s="11"/>
      <c r="I11" s="12"/>
      <c r="J11" s="14"/>
    </row>
    <row r="12" spans="1:10" ht="16.5" thickBot="1">
      <c r="A12" s="4"/>
      <c r="B12" s="4"/>
      <c r="C12" s="4"/>
      <c r="D12" s="4"/>
      <c r="E12" s="4"/>
      <c r="F12" s="4"/>
      <c r="G12" s="69"/>
      <c r="H12" s="69"/>
      <c r="I12" s="69"/>
      <c r="J12" s="69"/>
    </row>
    <row r="13" spans="1:10" ht="17.25" thickBot="1" thickTop="1">
      <c r="A13" s="70" t="s">
        <v>12</v>
      </c>
      <c r="B13" s="71"/>
      <c r="C13" s="71"/>
      <c r="D13" s="71"/>
      <c r="E13" s="71"/>
      <c r="F13" s="71"/>
      <c r="G13" s="71"/>
      <c r="H13" s="71"/>
      <c r="I13" s="71"/>
      <c r="J13" s="72"/>
    </row>
    <row r="14" spans="1:10" ht="16.15" customHeight="1" thickTop="1">
      <c r="A14" s="85" t="s">
        <v>104</v>
      </c>
      <c r="B14" s="87"/>
      <c r="C14" s="87"/>
      <c r="D14" s="87"/>
      <c r="E14" s="87"/>
      <c r="F14" s="87"/>
      <c r="G14" s="87"/>
      <c r="H14" s="87"/>
      <c r="I14" s="87"/>
      <c r="J14" s="87"/>
    </row>
    <row r="15" spans="1:10" ht="15.6" customHeight="1">
      <c r="A15" s="88"/>
      <c r="B15" s="88"/>
      <c r="C15" s="88"/>
      <c r="D15" s="88"/>
      <c r="E15" s="88"/>
      <c r="F15" s="88"/>
      <c r="G15" s="88"/>
      <c r="H15" s="88"/>
      <c r="I15" s="88"/>
      <c r="J15" s="88"/>
    </row>
    <row r="16" spans="1:10" ht="15.6" customHeight="1">
      <c r="A16" s="88"/>
      <c r="B16" s="88"/>
      <c r="C16" s="88"/>
      <c r="D16" s="88"/>
      <c r="E16" s="88"/>
      <c r="F16" s="88"/>
      <c r="G16" s="88"/>
      <c r="H16" s="88"/>
      <c r="I16" s="88"/>
      <c r="J16" s="88"/>
    </row>
    <row r="17" spans="1:10" ht="15.6" customHeight="1">
      <c r="A17" s="88"/>
      <c r="B17" s="88"/>
      <c r="C17" s="88"/>
      <c r="D17" s="88"/>
      <c r="E17" s="88"/>
      <c r="F17" s="88"/>
      <c r="G17" s="88"/>
      <c r="H17" s="88"/>
      <c r="I17" s="88"/>
      <c r="J17" s="88"/>
    </row>
    <row r="18" spans="1:10" ht="15.6" customHeight="1">
      <c r="A18" s="88"/>
      <c r="B18" s="88"/>
      <c r="C18" s="88"/>
      <c r="D18" s="88"/>
      <c r="E18" s="88"/>
      <c r="F18" s="88"/>
      <c r="G18" s="88"/>
      <c r="H18" s="88"/>
      <c r="I18" s="88"/>
      <c r="J18" s="88"/>
    </row>
    <row r="19" spans="1:10" ht="15.6" customHeight="1">
      <c r="A19" s="88"/>
      <c r="B19" s="88"/>
      <c r="C19" s="88"/>
      <c r="D19" s="88"/>
      <c r="E19" s="88"/>
      <c r="F19" s="88"/>
      <c r="G19" s="88"/>
      <c r="H19" s="88"/>
      <c r="I19" s="88"/>
      <c r="J19" s="88"/>
    </row>
    <row r="20" spans="1:10" ht="15.6" customHeight="1">
      <c r="A20" s="88"/>
      <c r="B20" s="88"/>
      <c r="C20" s="88"/>
      <c r="D20" s="88"/>
      <c r="E20" s="88"/>
      <c r="F20" s="88"/>
      <c r="G20" s="88"/>
      <c r="H20" s="88"/>
      <c r="I20" s="88"/>
      <c r="J20" s="88"/>
    </row>
    <row r="21" spans="1:10" ht="15.6" customHeight="1">
      <c r="A21" s="88"/>
      <c r="B21" s="88"/>
      <c r="C21" s="88"/>
      <c r="D21" s="88"/>
      <c r="E21" s="88"/>
      <c r="F21" s="88"/>
      <c r="G21" s="88"/>
      <c r="H21" s="88"/>
      <c r="I21" s="88"/>
      <c r="J21" s="88"/>
    </row>
    <row r="22" spans="1:10" ht="15.6" customHeight="1">
      <c r="A22" s="88"/>
      <c r="B22" s="88"/>
      <c r="C22" s="88"/>
      <c r="D22" s="88"/>
      <c r="E22" s="88"/>
      <c r="F22" s="88"/>
      <c r="G22" s="88"/>
      <c r="H22" s="88"/>
      <c r="I22" s="88"/>
      <c r="J22" s="88"/>
    </row>
    <row r="23" spans="1:10" ht="15.6" customHeight="1">
      <c r="A23" s="88"/>
      <c r="B23" s="88"/>
      <c r="C23" s="88"/>
      <c r="D23" s="88"/>
      <c r="E23" s="88"/>
      <c r="F23" s="88"/>
      <c r="G23" s="88"/>
      <c r="H23" s="88"/>
      <c r="I23" s="88"/>
      <c r="J23" s="88"/>
    </row>
    <row r="24" spans="1:10" ht="15">
      <c r="A24" s="89"/>
      <c r="B24" s="89"/>
      <c r="C24" s="89"/>
      <c r="D24" s="89"/>
      <c r="E24" s="89"/>
      <c r="F24" s="89"/>
      <c r="G24" s="89"/>
      <c r="H24" s="89"/>
      <c r="I24" s="89"/>
      <c r="J24" s="89"/>
    </row>
    <row r="25" spans="1:10" ht="15">
      <c r="A25" s="89"/>
      <c r="B25" s="89"/>
      <c r="C25" s="89"/>
      <c r="D25" s="89"/>
      <c r="E25" s="89"/>
      <c r="F25" s="89"/>
      <c r="G25" s="89"/>
      <c r="H25" s="89"/>
      <c r="I25" s="89"/>
      <c r="J25" s="89"/>
    </row>
    <row r="26" spans="1:10" ht="15">
      <c r="A26" s="89"/>
      <c r="B26" s="89"/>
      <c r="C26" s="89"/>
      <c r="D26" s="89"/>
      <c r="E26" s="89"/>
      <c r="F26" s="89"/>
      <c r="G26" s="89"/>
      <c r="H26" s="89"/>
      <c r="I26" s="89"/>
      <c r="J26" s="89"/>
    </row>
    <row r="27" spans="1:10" ht="15">
      <c r="A27" s="89"/>
      <c r="B27" s="89"/>
      <c r="C27" s="89"/>
      <c r="D27" s="89"/>
      <c r="E27" s="89"/>
      <c r="F27" s="89"/>
      <c r="G27" s="89"/>
      <c r="H27" s="89"/>
      <c r="I27" s="89"/>
      <c r="J27" s="89"/>
    </row>
    <row r="28" spans="1:10" ht="15">
      <c r="A28" s="89"/>
      <c r="B28" s="89"/>
      <c r="C28" s="89"/>
      <c r="D28" s="89"/>
      <c r="E28" s="89"/>
      <c r="F28" s="89"/>
      <c r="G28" s="89"/>
      <c r="H28" s="89"/>
      <c r="I28" s="89"/>
      <c r="J28" s="89"/>
    </row>
    <row r="29" spans="1:10" ht="15">
      <c r="A29" s="89"/>
      <c r="B29" s="89"/>
      <c r="C29" s="89"/>
      <c r="D29" s="89"/>
      <c r="E29" s="89"/>
      <c r="F29" s="89"/>
      <c r="G29" s="89"/>
      <c r="H29" s="89"/>
      <c r="I29" s="89"/>
      <c r="J29" s="89"/>
    </row>
    <row r="30" spans="1:10" ht="15">
      <c r="A30" s="89"/>
      <c r="B30" s="89"/>
      <c r="C30" s="89"/>
      <c r="D30" s="89"/>
      <c r="E30" s="89"/>
      <c r="F30" s="89"/>
      <c r="G30" s="89"/>
      <c r="H30" s="89"/>
      <c r="I30" s="89"/>
      <c r="J30" s="89"/>
    </row>
    <row r="31" spans="1:10" ht="15">
      <c r="A31" s="89"/>
      <c r="B31" s="89"/>
      <c r="C31" s="89"/>
      <c r="D31" s="89"/>
      <c r="E31" s="89"/>
      <c r="F31" s="89"/>
      <c r="G31" s="89"/>
      <c r="H31" s="89"/>
      <c r="I31" s="89"/>
      <c r="J31" s="89"/>
    </row>
    <row r="32" spans="1:10" ht="15.75">
      <c r="A32" s="4"/>
      <c r="B32" s="4"/>
      <c r="C32" s="4"/>
      <c r="D32" s="4"/>
      <c r="E32" s="4"/>
      <c r="F32" s="4"/>
      <c r="G32" s="4"/>
      <c r="H32" s="4"/>
      <c r="I32" s="4"/>
      <c r="J32" s="4"/>
    </row>
    <row r="33" spans="1:10" ht="15.75">
      <c r="A33" s="4"/>
      <c r="B33" s="73" t="s">
        <v>13</v>
      </c>
      <c r="C33" s="73"/>
      <c r="D33" s="73"/>
      <c r="E33" s="73"/>
      <c r="F33" s="73"/>
      <c r="G33" s="73"/>
      <c r="H33" s="73"/>
      <c r="I33" s="73"/>
      <c r="J33" s="4"/>
    </row>
    <row r="34" spans="1:10" ht="15.75">
      <c r="A34" s="4"/>
      <c r="B34" s="4"/>
      <c r="C34" s="4"/>
      <c r="D34" s="4"/>
      <c r="E34" s="4"/>
      <c r="F34" s="4"/>
      <c r="G34" s="4"/>
      <c r="H34" s="4"/>
      <c r="I34" s="4"/>
      <c r="J34" s="4"/>
    </row>
    <row r="35" spans="1:10" ht="15.75">
      <c r="A35" s="4"/>
      <c r="B35" s="4"/>
      <c r="C35" s="4"/>
      <c r="D35" s="4"/>
      <c r="E35" s="4"/>
      <c r="F35" s="4"/>
      <c r="G35" s="4"/>
      <c r="H35" s="22" t="s">
        <v>34</v>
      </c>
      <c r="I35" s="4"/>
      <c r="J35" s="4"/>
    </row>
    <row r="36" spans="1:10" ht="15.75">
      <c r="A36" s="4"/>
      <c r="B36" s="4"/>
      <c r="C36" s="4"/>
      <c r="D36" s="4"/>
      <c r="E36" s="4"/>
      <c r="F36" s="4"/>
      <c r="G36" s="4"/>
      <c r="H36" s="22"/>
      <c r="I36" s="4"/>
      <c r="J36" s="4"/>
    </row>
    <row r="37" spans="1:10" ht="15.75">
      <c r="A37" s="4"/>
      <c r="B37" s="4"/>
      <c r="C37" s="4"/>
      <c r="D37" s="4"/>
      <c r="E37" s="4"/>
      <c r="F37" s="4"/>
      <c r="G37" s="4"/>
      <c r="I37" s="4"/>
      <c r="J37" s="4"/>
    </row>
    <row r="38" spans="1:10" ht="15.75">
      <c r="A38" s="4"/>
      <c r="B38" s="4"/>
      <c r="C38" s="4"/>
      <c r="D38" s="4"/>
      <c r="E38" s="4"/>
      <c r="F38" s="4"/>
      <c r="G38" s="4"/>
      <c r="H38" s="4"/>
      <c r="I38" s="4"/>
      <c r="J38" s="4"/>
    </row>
    <row r="39" spans="1:10" ht="15.75">
      <c r="A39" s="4"/>
      <c r="B39" s="4"/>
      <c r="C39" s="4"/>
      <c r="D39" s="4"/>
      <c r="E39" s="4"/>
      <c r="F39" s="4"/>
      <c r="G39" s="4"/>
      <c r="H39" s="4"/>
      <c r="I39" s="4"/>
      <c r="J39" s="4"/>
    </row>
    <row r="40" spans="1:10" ht="15.75">
      <c r="A40" s="4"/>
      <c r="B40" s="4"/>
      <c r="C40" s="4"/>
      <c r="D40" s="4"/>
      <c r="E40" s="4"/>
      <c r="F40" s="4"/>
      <c r="G40" s="4"/>
      <c r="H40" s="4"/>
      <c r="I40" s="4"/>
      <c r="J40" s="4"/>
    </row>
    <row r="41" spans="1:10" ht="15.75">
      <c r="A41" s="4"/>
      <c r="B41" s="4"/>
      <c r="C41" s="4"/>
      <c r="D41" s="4"/>
      <c r="E41" s="4"/>
      <c r="F41" s="4"/>
      <c r="G41" s="4"/>
      <c r="H41" s="4"/>
      <c r="I41" s="4"/>
      <c r="J41" s="4"/>
    </row>
    <row r="42" spans="1:10" ht="15.75">
      <c r="A42" s="4"/>
      <c r="B42" s="4"/>
      <c r="C42" s="4"/>
      <c r="D42" s="4"/>
      <c r="E42" s="4"/>
      <c r="F42" s="4"/>
      <c r="G42" s="4"/>
      <c r="H42" s="4"/>
      <c r="I42" s="4"/>
      <c r="J42" s="4"/>
    </row>
    <row r="43" spans="1:10" ht="15.75">
      <c r="A43" s="4"/>
      <c r="B43" s="4"/>
      <c r="C43" s="4"/>
      <c r="D43" s="4"/>
      <c r="E43" s="4"/>
      <c r="F43" s="4"/>
      <c r="G43" s="4"/>
      <c r="H43" s="4"/>
      <c r="I43" s="4"/>
      <c r="J43" s="4"/>
    </row>
  </sheetData>
  <sheetProtection algorithmName="SHA-512" hashValue="7Wd/pTctgZy/zQCPyM9JZcZ1G+rjy/XnZxoKClOFVkCMJMXt8YQu9IPiYyUSWPyV3iZVRznLaFc7iar0/ja8bQ==" saltValue="i0Txos/WVvVzCbdKGs0GBQ==" spinCount="100000" sheet="1" objects="1" scenarios="1"/>
  <mergeCells count="10">
    <mergeCell ref="G12:J12"/>
    <mergeCell ref="A13:J13"/>
    <mergeCell ref="A14:J31"/>
    <mergeCell ref="B33:I33"/>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52"/>
  <sheetViews>
    <sheetView showGridLines="0" showRowColHeaders="0" workbookViewId="0" topLeftCell="A1">
      <selection activeCell="D3" sqref="D3:G3"/>
    </sheetView>
  </sheetViews>
  <sheetFormatPr defaultColWidth="9.140625" defaultRowHeight="15"/>
  <sheetData>
    <row r="1" spans="1:10" ht="15.75">
      <c r="A1" s="74"/>
      <c r="B1" s="74"/>
      <c r="C1" s="74"/>
      <c r="D1" s="75" t="s">
        <v>0</v>
      </c>
      <c r="E1" s="75"/>
      <c r="F1" s="75"/>
      <c r="G1" s="75"/>
      <c r="H1" s="75"/>
      <c r="I1" s="75"/>
      <c r="J1" s="75"/>
    </row>
    <row r="2" spans="1:10" ht="15">
      <c r="A2" s="74"/>
      <c r="B2" s="74"/>
      <c r="C2" s="74"/>
      <c r="D2" s="19"/>
      <c r="E2" s="20"/>
      <c r="F2" s="20"/>
      <c r="G2" s="20"/>
      <c r="H2" s="76" t="s">
        <v>1</v>
      </c>
      <c r="I2" s="76"/>
      <c r="J2" s="76"/>
    </row>
    <row r="3" spans="1:10" ht="21.75" thickBot="1">
      <c r="A3" s="74"/>
      <c r="B3" s="74"/>
      <c r="C3" s="74"/>
      <c r="D3" s="77" t="s">
        <v>22</v>
      </c>
      <c r="E3" s="77"/>
      <c r="F3" s="77"/>
      <c r="G3" s="77"/>
      <c r="H3" s="78" t="s">
        <v>119</v>
      </c>
      <c r="I3" s="78"/>
      <c r="J3" s="78"/>
    </row>
    <row r="4" spans="1:10" ht="14.45" customHeight="1" thickBot="1">
      <c r="A4" s="79" t="s">
        <v>2</v>
      </c>
      <c r="B4" s="80"/>
      <c r="C4" s="80"/>
      <c r="D4" s="80"/>
      <c r="E4" s="80"/>
      <c r="F4" s="81"/>
      <c r="G4" s="3">
        <v>100</v>
      </c>
      <c r="H4" s="1" t="s">
        <v>3</v>
      </c>
      <c r="I4" s="23">
        <v>1200</v>
      </c>
      <c r="J4" s="2" t="s">
        <v>3</v>
      </c>
    </row>
    <row r="5" spans="1:10" ht="14.45" customHeight="1" thickBot="1">
      <c r="A5" s="82"/>
      <c r="B5" s="83"/>
      <c r="C5" s="83"/>
      <c r="D5" s="83"/>
      <c r="E5" s="83"/>
      <c r="F5" s="84"/>
      <c r="G5" s="15" t="s">
        <v>4</v>
      </c>
      <c r="H5" s="17" t="s">
        <v>5</v>
      </c>
      <c r="I5" s="16" t="s">
        <v>4</v>
      </c>
      <c r="J5" s="18" t="s">
        <v>5</v>
      </c>
    </row>
    <row r="6" spans="1:10" ht="16.5" thickTop="1">
      <c r="A6" s="8" t="s">
        <v>15</v>
      </c>
      <c r="B6" s="5"/>
      <c r="C6" s="5"/>
      <c r="D6" s="5"/>
      <c r="E6" s="5"/>
      <c r="F6" s="5"/>
      <c r="G6" s="24">
        <v>20</v>
      </c>
      <c r="H6" s="10" t="s">
        <v>9</v>
      </c>
      <c r="I6" s="21">
        <f>I4*G6/100</f>
        <v>240</v>
      </c>
      <c r="J6" s="13" t="s">
        <v>9</v>
      </c>
    </row>
    <row r="7" spans="1:10" ht="15.75">
      <c r="A7" s="9" t="s">
        <v>7</v>
      </c>
      <c r="B7" s="6"/>
      <c r="C7" s="6"/>
      <c r="D7" s="6"/>
      <c r="E7" s="6"/>
      <c r="F7" s="6"/>
      <c r="G7" s="25">
        <v>4</v>
      </c>
      <c r="H7" s="11" t="s">
        <v>9</v>
      </c>
      <c r="I7" s="12">
        <f>I4*G7/100</f>
        <v>48</v>
      </c>
      <c r="J7" s="14" t="s">
        <v>9</v>
      </c>
    </row>
    <row r="8" spans="1:10" ht="15.75">
      <c r="A8" s="9" t="s">
        <v>23</v>
      </c>
      <c r="B8" s="6"/>
      <c r="C8" s="6"/>
      <c r="D8" s="6"/>
      <c r="E8" s="6"/>
      <c r="F8" s="6"/>
      <c r="G8" s="25">
        <v>2.5</v>
      </c>
      <c r="H8" s="11" t="s">
        <v>9</v>
      </c>
      <c r="I8" s="12">
        <f>I4*G8/100</f>
        <v>30</v>
      </c>
      <c r="J8" s="14" t="s">
        <v>9</v>
      </c>
    </row>
    <row r="9" spans="1:10" ht="15.75">
      <c r="A9" s="9" t="s">
        <v>18</v>
      </c>
      <c r="B9" s="6"/>
      <c r="C9" s="6"/>
      <c r="D9" s="6"/>
      <c r="E9" s="6"/>
      <c r="F9" s="6"/>
      <c r="G9" s="12">
        <v>2</v>
      </c>
      <c r="H9" s="11" t="s">
        <v>19</v>
      </c>
      <c r="I9" s="12">
        <f>I4*G9/100</f>
        <v>24</v>
      </c>
      <c r="J9" s="14" t="s">
        <v>19</v>
      </c>
    </row>
    <row r="10" spans="1:10" ht="15.75">
      <c r="A10" s="9" t="s">
        <v>20</v>
      </c>
      <c r="B10" s="7"/>
      <c r="C10" s="7"/>
      <c r="D10" s="7"/>
      <c r="E10" s="7"/>
      <c r="F10" s="7"/>
      <c r="G10" s="12">
        <v>1</v>
      </c>
      <c r="H10" s="11" t="s">
        <v>19</v>
      </c>
      <c r="I10" s="12">
        <f>I4*G10/100</f>
        <v>12</v>
      </c>
      <c r="J10" s="14" t="s">
        <v>19</v>
      </c>
    </row>
    <row r="11" spans="1:10" ht="15.75">
      <c r="A11" s="9" t="s">
        <v>14</v>
      </c>
      <c r="B11" s="7"/>
      <c r="C11" s="7"/>
      <c r="D11" s="7"/>
      <c r="E11" s="7"/>
      <c r="F11" s="7"/>
      <c r="G11" s="12">
        <v>0.25</v>
      </c>
      <c r="H11" s="11" t="s">
        <v>19</v>
      </c>
      <c r="I11" s="12">
        <f>I4*G11/100</f>
        <v>3</v>
      </c>
      <c r="J11" s="14" t="s">
        <v>19</v>
      </c>
    </row>
    <row r="12" spans="1:10" ht="15.75">
      <c r="A12" s="9" t="s">
        <v>21</v>
      </c>
      <c r="B12" s="7"/>
      <c r="C12" s="7"/>
      <c r="D12" s="7"/>
      <c r="E12" s="7"/>
      <c r="F12" s="7"/>
      <c r="G12" s="12">
        <v>1</v>
      </c>
      <c r="H12" s="11" t="s">
        <v>19</v>
      </c>
      <c r="I12" s="12">
        <f>I4*G12/100</f>
        <v>12</v>
      </c>
      <c r="J12" s="14" t="s">
        <v>19</v>
      </c>
    </row>
    <row r="13" spans="1:10" ht="15.75">
      <c r="A13" s="9" t="s">
        <v>6</v>
      </c>
      <c r="B13" s="7"/>
      <c r="C13" s="7"/>
      <c r="D13" s="7"/>
      <c r="E13" s="7"/>
      <c r="F13" s="7"/>
      <c r="G13" s="12">
        <v>4</v>
      </c>
      <c r="H13" s="11" t="s">
        <v>19</v>
      </c>
      <c r="I13" s="12">
        <f>I4*G13/100</f>
        <v>48</v>
      </c>
      <c r="J13" s="14" t="s">
        <v>19</v>
      </c>
    </row>
    <row r="14" spans="1:10" ht="15.75">
      <c r="A14" s="9"/>
      <c r="B14" s="7"/>
      <c r="C14" s="7"/>
      <c r="D14" s="7"/>
      <c r="E14" s="7"/>
      <c r="F14" s="7"/>
      <c r="G14" s="12"/>
      <c r="H14" s="11"/>
      <c r="I14" s="12"/>
      <c r="J14" s="14"/>
    </row>
    <row r="15" spans="1:10" ht="15.75">
      <c r="A15" s="7" t="s">
        <v>24</v>
      </c>
      <c r="B15" s="7"/>
      <c r="C15" s="7"/>
      <c r="D15" s="7"/>
      <c r="E15" s="7"/>
      <c r="F15" s="7"/>
      <c r="G15" s="26">
        <v>0.5</v>
      </c>
      <c r="H15" s="27" t="s">
        <v>11</v>
      </c>
      <c r="I15" s="12">
        <f>I4*G15/100</f>
        <v>6</v>
      </c>
      <c r="J15" s="7" t="s">
        <v>11</v>
      </c>
    </row>
    <row r="16" spans="1:10" ht="15.75">
      <c r="A16" s="9"/>
      <c r="B16" s="7"/>
      <c r="C16" s="7"/>
      <c r="D16" s="7"/>
      <c r="E16" s="7"/>
      <c r="F16" s="7"/>
      <c r="G16" s="12"/>
      <c r="H16" s="11"/>
      <c r="I16" s="12"/>
      <c r="J16" s="14"/>
    </row>
    <row r="17" spans="1:10" ht="15.75">
      <c r="A17" s="9"/>
      <c r="B17" s="7"/>
      <c r="C17" s="7"/>
      <c r="D17" s="7"/>
      <c r="E17" s="7"/>
      <c r="F17" s="7"/>
      <c r="G17" s="12"/>
      <c r="H17" s="11"/>
      <c r="I17" s="12"/>
      <c r="J17" s="14"/>
    </row>
    <row r="18" spans="1:10" ht="15.75">
      <c r="A18" s="9"/>
      <c r="B18" s="7"/>
      <c r="C18" s="7"/>
      <c r="D18" s="7"/>
      <c r="E18" s="7"/>
      <c r="F18" s="7"/>
      <c r="G18" s="12"/>
      <c r="H18" s="11"/>
      <c r="I18" s="12"/>
      <c r="J18" s="14"/>
    </row>
    <row r="19" spans="1:10" ht="15.75">
      <c r="A19" s="9"/>
      <c r="B19" s="7"/>
      <c r="C19" s="7"/>
      <c r="D19" s="7"/>
      <c r="E19" s="7"/>
      <c r="F19" s="7"/>
      <c r="G19" s="12"/>
      <c r="H19" s="11"/>
      <c r="I19" s="12"/>
      <c r="J19" s="14"/>
    </row>
    <row r="20" spans="1:10" ht="15">
      <c r="A20" s="28"/>
      <c r="B20" s="28"/>
      <c r="C20" s="28"/>
      <c r="D20" s="28"/>
      <c r="E20" s="28"/>
      <c r="F20" s="28"/>
      <c r="G20" s="28"/>
      <c r="H20" s="28"/>
      <c r="I20" s="29"/>
      <c r="J20" s="28"/>
    </row>
    <row r="21" spans="1:10" ht="16.5" thickBot="1">
      <c r="A21" s="4"/>
      <c r="B21" s="4"/>
      <c r="C21" s="4"/>
      <c r="D21" s="4"/>
      <c r="E21" s="4"/>
      <c r="F21" s="4"/>
      <c r="G21" s="69"/>
      <c r="H21" s="69"/>
      <c r="I21" s="69"/>
      <c r="J21" s="69"/>
    </row>
    <row r="22" spans="1:10" ht="17.25" thickBot="1" thickTop="1">
      <c r="A22" s="70" t="s">
        <v>12</v>
      </c>
      <c r="B22" s="71"/>
      <c r="C22" s="71"/>
      <c r="D22" s="71"/>
      <c r="E22" s="71"/>
      <c r="F22" s="71"/>
      <c r="G22" s="71"/>
      <c r="H22" s="71"/>
      <c r="I22" s="71"/>
      <c r="J22" s="72"/>
    </row>
    <row r="23" spans="1:10" ht="16.15" customHeight="1" thickTop="1">
      <c r="A23" s="85" t="s">
        <v>93</v>
      </c>
      <c r="B23" s="87"/>
      <c r="C23" s="87"/>
      <c r="D23" s="87"/>
      <c r="E23" s="87"/>
      <c r="F23" s="87"/>
      <c r="G23" s="87"/>
      <c r="H23" s="87"/>
      <c r="I23" s="87"/>
      <c r="J23" s="87"/>
    </row>
    <row r="24" spans="1:10" ht="15.6" customHeight="1">
      <c r="A24" s="88"/>
      <c r="B24" s="88"/>
      <c r="C24" s="88"/>
      <c r="D24" s="88"/>
      <c r="E24" s="88"/>
      <c r="F24" s="88"/>
      <c r="G24" s="88"/>
      <c r="H24" s="88"/>
      <c r="I24" s="88"/>
      <c r="J24" s="88"/>
    </row>
    <row r="25" spans="1:10" ht="15.6" customHeight="1">
      <c r="A25" s="88"/>
      <c r="B25" s="88"/>
      <c r="C25" s="88"/>
      <c r="D25" s="88"/>
      <c r="E25" s="88"/>
      <c r="F25" s="88"/>
      <c r="G25" s="88"/>
      <c r="H25" s="88"/>
      <c r="I25" s="88"/>
      <c r="J25" s="88"/>
    </row>
    <row r="26" spans="1:10" ht="15.6" customHeight="1">
      <c r="A26" s="88"/>
      <c r="B26" s="88"/>
      <c r="C26" s="88"/>
      <c r="D26" s="88"/>
      <c r="E26" s="88"/>
      <c r="F26" s="88"/>
      <c r="G26" s="88"/>
      <c r="H26" s="88"/>
      <c r="I26" s="88"/>
      <c r="J26" s="88"/>
    </row>
    <row r="27" spans="1:10" ht="15.6" customHeight="1">
      <c r="A27" s="88"/>
      <c r="B27" s="88"/>
      <c r="C27" s="88"/>
      <c r="D27" s="88"/>
      <c r="E27" s="88"/>
      <c r="F27" s="88"/>
      <c r="G27" s="88"/>
      <c r="H27" s="88"/>
      <c r="I27" s="88"/>
      <c r="J27" s="88"/>
    </row>
    <row r="28" spans="1:10" ht="15.6" customHeight="1">
      <c r="A28" s="88"/>
      <c r="B28" s="88"/>
      <c r="C28" s="88"/>
      <c r="D28" s="88"/>
      <c r="E28" s="88"/>
      <c r="F28" s="88"/>
      <c r="G28" s="88"/>
      <c r="H28" s="88"/>
      <c r="I28" s="88"/>
      <c r="J28" s="88"/>
    </row>
    <row r="29" spans="1:10" ht="15.6" customHeight="1">
      <c r="A29" s="88"/>
      <c r="B29" s="88"/>
      <c r="C29" s="88"/>
      <c r="D29" s="88"/>
      <c r="E29" s="88"/>
      <c r="F29" s="88"/>
      <c r="G29" s="88"/>
      <c r="H29" s="88"/>
      <c r="I29" s="88"/>
      <c r="J29" s="88"/>
    </row>
    <row r="30" spans="1:10" ht="15.6" customHeight="1">
      <c r="A30" s="88"/>
      <c r="B30" s="88"/>
      <c r="C30" s="88"/>
      <c r="D30" s="88"/>
      <c r="E30" s="88"/>
      <c r="F30" s="88"/>
      <c r="G30" s="88"/>
      <c r="H30" s="88"/>
      <c r="I30" s="88"/>
      <c r="J30" s="88"/>
    </row>
    <row r="31" spans="1:10" ht="15.6" customHeight="1">
      <c r="A31" s="88"/>
      <c r="B31" s="88"/>
      <c r="C31" s="88"/>
      <c r="D31" s="88"/>
      <c r="E31" s="88"/>
      <c r="F31" s="88"/>
      <c r="G31" s="88"/>
      <c r="H31" s="88"/>
      <c r="I31" s="88"/>
      <c r="J31" s="88"/>
    </row>
    <row r="32" spans="1:10" ht="15.6" customHeight="1">
      <c r="A32" s="88"/>
      <c r="B32" s="88"/>
      <c r="C32" s="88"/>
      <c r="D32" s="88"/>
      <c r="E32" s="88"/>
      <c r="F32" s="88"/>
      <c r="G32" s="88"/>
      <c r="H32" s="88"/>
      <c r="I32" s="88"/>
      <c r="J32" s="88"/>
    </row>
    <row r="33" spans="1:10" ht="15.75">
      <c r="A33" s="4"/>
      <c r="B33" s="4"/>
      <c r="C33" s="4"/>
      <c r="D33" s="4"/>
      <c r="E33" s="4"/>
      <c r="F33" s="4"/>
      <c r="G33" s="4"/>
      <c r="H33" s="4"/>
      <c r="I33" s="4"/>
      <c r="J33" s="4"/>
    </row>
    <row r="34" spans="1:10" ht="15.75">
      <c r="A34" s="4"/>
      <c r="B34" s="4"/>
      <c r="C34" s="4"/>
      <c r="D34" s="4"/>
      <c r="E34" s="4"/>
      <c r="F34" s="4"/>
      <c r="G34" s="4"/>
      <c r="H34" s="4"/>
      <c r="I34" s="4"/>
      <c r="J34" s="4"/>
    </row>
    <row r="35" spans="1:10" ht="15.75">
      <c r="A35" s="4"/>
      <c r="B35" s="4"/>
      <c r="C35" s="4"/>
      <c r="D35" s="4"/>
      <c r="E35" s="4"/>
      <c r="F35" s="4"/>
      <c r="G35" s="4"/>
      <c r="H35" s="4"/>
      <c r="I35" s="4"/>
      <c r="J35" s="4"/>
    </row>
    <row r="36" spans="1:10" ht="15.75">
      <c r="A36" s="4"/>
      <c r="B36" s="4"/>
      <c r="C36" s="4"/>
      <c r="D36" s="4"/>
      <c r="E36" s="4"/>
      <c r="F36" s="4"/>
      <c r="G36" s="4"/>
      <c r="H36" s="4"/>
      <c r="I36" s="4"/>
      <c r="J36" s="4"/>
    </row>
    <row r="37" spans="1:10" ht="15.75">
      <c r="A37" s="4"/>
      <c r="B37" s="4"/>
      <c r="C37" s="4"/>
      <c r="D37" s="4"/>
      <c r="E37" s="4"/>
      <c r="F37" s="4"/>
      <c r="G37" s="4"/>
      <c r="H37" s="4"/>
      <c r="I37" s="4"/>
      <c r="J37" s="4"/>
    </row>
    <row r="38" spans="1:10" ht="15.75">
      <c r="A38" s="4"/>
      <c r="B38" s="4"/>
      <c r="C38" s="4"/>
      <c r="D38" s="4"/>
      <c r="E38" s="4"/>
      <c r="F38" s="4"/>
      <c r="G38" s="4"/>
      <c r="H38" s="4"/>
      <c r="I38" s="4"/>
      <c r="J38" s="4"/>
    </row>
    <row r="39" spans="1:10" ht="15.75">
      <c r="A39" s="4"/>
      <c r="B39" s="73" t="s">
        <v>13</v>
      </c>
      <c r="C39" s="73"/>
      <c r="D39" s="73"/>
      <c r="E39" s="73"/>
      <c r="F39" s="73"/>
      <c r="G39" s="73"/>
      <c r="H39" s="73"/>
      <c r="I39" s="73"/>
      <c r="J39" s="4"/>
    </row>
    <row r="40" spans="1:10" ht="15.75">
      <c r="A40" s="4"/>
      <c r="B40" s="4"/>
      <c r="C40" s="4"/>
      <c r="D40" s="4"/>
      <c r="E40" s="4"/>
      <c r="F40" s="4"/>
      <c r="G40" s="4"/>
      <c r="H40" s="4"/>
      <c r="I40" s="4"/>
      <c r="J40" s="4"/>
    </row>
    <row r="41" spans="1:10" ht="15.75">
      <c r="A41" s="4"/>
      <c r="B41" s="4"/>
      <c r="C41" s="4"/>
      <c r="D41" s="4"/>
      <c r="E41" s="4"/>
      <c r="F41" s="4"/>
      <c r="G41" s="4"/>
      <c r="H41" s="22" t="s">
        <v>117</v>
      </c>
      <c r="I41" s="4"/>
      <c r="J41" s="4"/>
    </row>
    <row r="42" spans="1:10" ht="15.75">
      <c r="A42" s="4"/>
      <c r="J42" s="4"/>
    </row>
    <row r="43" spans="1:10" ht="15.75">
      <c r="A43" s="4"/>
      <c r="B43" s="4"/>
      <c r="C43" s="4"/>
      <c r="D43" s="4"/>
      <c r="E43" s="4"/>
      <c r="F43" s="4"/>
      <c r="G43" s="4"/>
      <c r="H43" s="4"/>
      <c r="I43" s="4"/>
      <c r="J43" s="4"/>
    </row>
    <row r="44" spans="1:10" ht="15.75">
      <c r="A44" s="4"/>
      <c r="B44" s="4"/>
      <c r="C44" s="4"/>
      <c r="D44" s="4"/>
      <c r="E44" s="4"/>
      <c r="F44" s="4"/>
      <c r="G44" s="4"/>
      <c r="I44" s="4"/>
      <c r="J44" s="4"/>
    </row>
    <row r="45" spans="1:10" ht="15.75">
      <c r="A45" s="4"/>
      <c r="B45" s="4"/>
      <c r="C45" s="4"/>
      <c r="D45" s="4"/>
      <c r="E45" s="4"/>
      <c r="F45" s="4"/>
      <c r="G45" s="4"/>
      <c r="H45" s="22"/>
      <c r="I45" s="4"/>
      <c r="J45" s="4"/>
    </row>
    <row r="46" spans="1:10" ht="15.75">
      <c r="A46" s="4"/>
      <c r="B46" s="4"/>
      <c r="C46" s="4"/>
      <c r="D46" s="4"/>
      <c r="E46" s="4"/>
      <c r="F46" s="4"/>
      <c r="G46" s="4"/>
      <c r="I46" s="4"/>
      <c r="J46" s="4"/>
    </row>
    <row r="47" spans="1:10" ht="15.75">
      <c r="A47" s="4"/>
      <c r="B47" s="4"/>
      <c r="C47" s="4"/>
      <c r="D47" s="4"/>
      <c r="E47" s="4"/>
      <c r="F47" s="4"/>
      <c r="G47" s="4"/>
      <c r="H47" s="4"/>
      <c r="I47" s="4"/>
      <c r="J47" s="4"/>
    </row>
    <row r="48" spans="1:10" ht="15.75">
      <c r="A48" s="4"/>
      <c r="B48" s="4"/>
      <c r="C48" s="4"/>
      <c r="D48" s="4"/>
      <c r="E48" s="4"/>
      <c r="F48" s="4"/>
      <c r="G48" s="4"/>
      <c r="H48" s="4"/>
      <c r="I48" s="4"/>
      <c r="J48" s="4"/>
    </row>
    <row r="49" spans="1:10" ht="15.75">
      <c r="A49" s="4"/>
      <c r="B49" s="4"/>
      <c r="C49" s="4"/>
      <c r="D49" s="4"/>
      <c r="E49" s="4"/>
      <c r="F49" s="4"/>
      <c r="G49" s="4"/>
      <c r="H49" s="4"/>
      <c r="I49" s="4"/>
      <c r="J49" s="4"/>
    </row>
    <row r="50" spans="1:10" ht="15.75">
      <c r="A50" s="4"/>
      <c r="B50" s="4"/>
      <c r="C50" s="4"/>
      <c r="D50" s="4"/>
      <c r="E50" s="4"/>
      <c r="F50" s="4"/>
      <c r="G50" s="4"/>
      <c r="H50" s="4"/>
      <c r="I50" s="4"/>
      <c r="J50" s="4"/>
    </row>
    <row r="51" spans="1:10" ht="15.75">
      <c r="A51" s="4"/>
      <c r="B51" s="4"/>
      <c r="C51" s="4"/>
      <c r="D51" s="4"/>
      <c r="E51" s="4"/>
      <c r="F51" s="4"/>
      <c r="G51" s="4"/>
      <c r="H51" s="4"/>
      <c r="I51" s="4"/>
      <c r="J51" s="4"/>
    </row>
    <row r="52" spans="1:10" ht="15.75">
      <c r="A52" s="4"/>
      <c r="B52" s="4"/>
      <c r="C52" s="4"/>
      <c r="D52" s="4"/>
      <c r="E52" s="4"/>
      <c r="F52" s="4"/>
      <c r="G52" s="4"/>
      <c r="H52" s="4"/>
      <c r="I52" s="4"/>
      <c r="J52" s="4"/>
    </row>
  </sheetData>
  <sheetProtection algorithmName="SHA-512" hashValue="eOo+MrDXMFAWX3+N9cQhYQZAoaY6my9Ren+r71ksJvUKvxPQl43JlTNwi5HUpNTJBMEGIhHzWOjMB1RGzsow6w==" saltValue="EYrf9WgGzF6gA17HkBIc7w==" spinCount="100000" sheet="1" objects="1" scenarios="1"/>
  <mergeCells count="10">
    <mergeCell ref="G21:J21"/>
    <mergeCell ref="A22:J22"/>
    <mergeCell ref="A23:J32"/>
    <mergeCell ref="B39:I39"/>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A1:J43"/>
  <sheetViews>
    <sheetView showGridLines="0" showRowColHeaders="0" workbookViewId="0" topLeftCell="A1">
      <selection activeCell="F10" sqref="F10"/>
    </sheetView>
  </sheetViews>
  <sheetFormatPr defaultColWidth="9.140625" defaultRowHeight="15"/>
  <sheetData>
    <row r="1" spans="1:10" ht="15.75">
      <c r="A1" s="74"/>
      <c r="B1" s="74"/>
      <c r="C1" s="74"/>
      <c r="D1" s="75" t="s">
        <v>0</v>
      </c>
      <c r="E1" s="75"/>
      <c r="F1" s="75"/>
      <c r="G1" s="75"/>
      <c r="H1" s="75"/>
      <c r="I1" s="75"/>
      <c r="J1" s="75"/>
    </row>
    <row r="2" spans="1:10" ht="15">
      <c r="A2" s="74"/>
      <c r="B2" s="74"/>
      <c r="C2" s="74"/>
      <c r="D2" s="19"/>
      <c r="E2" s="20"/>
      <c r="F2" s="20"/>
      <c r="G2" s="20"/>
      <c r="H2" s="76" t="s">
        <v>1</v>
      </c>
      <c r="I2" s="76"/>
      <c r="J2" s="76"/>
    </row>
    <row r="3" spans="1:10" ht="21.75" thickBot="1">
      <c r="A3" s="74"/>
      <c r="B3" s="74"/>
      <c r="C3" s="74"/>
      <c r="D3" s="77" t="s">
        <v>91</v>
      </c>
      <c r="E3" s="77"/>
      <c r="F3" s="77"/>
      <c r="G3" s="77"/>
      <c r="H3" s="78" t="s">
        <v>44</v>
      </c>
      <c r="I3" s="78"/>
      <c r="J3" s="78"/>
    </row>
    <row r="4" spans="1:10" ht="14.45" customHeight="1" thickBot="1">
      <c r="A4" s="79" t="s">
        <v>2</v>
      </c>
      <c r="B4" s="80"/>
      <c r="C4" s="80"/>
      <c r="D4" s="80"/>
      <c r="E4" s="80"/>
      <c r="F4" s="81"/>
      <c r="G4" s="3">
        <v>100</v>
      </c>
      <c r="H4" s="1" t="s">
        <v>3</v>
      </c>
      <c r="I4" s="23">
        <v>1200</v>
      </c>
      <c r="J4" s="2" t="s">
        <v>3</v>
      </c>
    </row>
    <row r="5" spans="1:10" ht="14.45" customHeight="1" thickBot="1">
      <c r="A5" s="82"/>
      <c r="B5" s="83"/>
      <c r="C5" s="83"/>
      <c r="D5" s="83"/>
      <c r="E5" s="83"/>
      <c r="F5" s="84"/>
      <c r="G5" s="15" t="s">
        <v>4</v>
      </c>
      <c r="H5" s="17" t="s">
        <v>5</v>
      </c>
      <c r="I5" s="16" t="s">
        <v>4</v>
      </c>
      <c r="J5" s="18" t="s">
        <v>5</v>
      </c>
    </row>
    <row r="6" spans="1:10" ht="16.5" thickTop="1">
      <c r="A6" s="8" t="s">
        <v>90</v>
      </c>
      <c r="B6" s="5"/>
      <c r="C6" s="5"/>
      <c r="D6" s="5"/>
      <c r="E6" s="5"/>
      <c r="F6" s="5"/>
      <c r="G6" s="24">
        <v>100</v>
      </c>
      <c r="H6" s="10" t="s">
        <v>28</v>
      </c>
      <c r="I6" s="21">
        <f>I4*G6/100</f>
        <v>1200</v>
      </c>
      <c r="J6" s="13" t="s">
        <v>28</v>
      </c>
    </row>
    <row r="7" spans="1:10" ht="15.75">
      <c r="A7" s="9"/>
      <c r="B7" s="6"/>
      <c r="C7" s="6"/>
      <c r="D7" s="6"/>
      <c r="E7" s="6"/>
      <c r="F7" s="6"/>
      <c r="G7" s="25"/>
      <c r="H7" s="11"/>
      <c r="I7" s="12"/>
      <c r="J7" s="14"/>
    </row>
    <row r="8" spans="1:10" ht="15.75">
      <c r="A8" s="9"/>
      <c r="B8" s="6"/>
      <c r="C8" s="6"/>
      <c r="D8" s="6"/>
      <c r="E8" s="6"/>
      <c r="F8" s="6"/>
      <c r="G8" s="25"/>
      <c r="H8" s="11"/>
      <c r="I8" s="12"/>
      <c r="J8" s="14"/>
    </row>
    <row r="9" spans="1:10" ht="15.75">
      <c r="A9" s="9"/>
      <c r="B9" s="6"/>
      <c r="C9" s="6"/>
      <c r="D9" s="6"/>
      <c r="E9" s="6"/>
      <c r="F9" s="6"/>
      <c r="G9" s="12"/>
      <c r="H9" s="11"/>
      <c r="I9" s="12"/>
      <c r="J9" s="14"/>
    </row>
    <row r="10" spans="1:10" ht="15.75">
      <c r="A10" s="9"/>
      <c r="B10" s="6"/>
      <c r="C10" s="6"/>
      <c r="D10" s="6"/>
      <c r="E10" s="6"/>
      <c r="F10" s="6"/>
      <c r="G10" s="12"/>
      <c r="H10" s="11"/>
      <c r="I10" s="12"/>
      <c r="J10" s="14"/>
    </row>
    <row r="11" spans="1:10" ht="15.75">
      <c r="A11" s="9"/>
      <c r="B11" s="7"/>
      <c r="C11" s="7"/>
      <c r="D11" s="7"/>
      <c r="E11" s="7"/>
      <c r="F11" s="7"/>
      <c r="G11" s="12"/>
      <c r="H11" s="11"/>
      <c r="I11" s="12"/>
      <c r="J11" s="14"/>
    </row>
    <row r="12" spans="1:10" ht="16.5" thickBot="1">
      <c r="A12" s="4"/>
      <c r="B12" s="4"/>
      <c r="C12" s="4"/>
      <c r="D12" s="4"/>
      <c r="E12" s="4"/>
      <c r="F12" s="4"/>
      <c r="G12" s="69"/>
      <c r="H12" s="69"/>
      <c r="I12" s="69"/>
      <c r="J12" s="69"/>
    </row>
    <row r="13" spans="1:10" ht="17.25" thickBot="1" thickTop="1">
      <c r="A13" s="70" t="s">
        <v>12</v>
      </c>
      <c r="B13" s="71"/>
      <c r="C13" s="71"/>
      <c r="D13" s="71"/>
      <c r="E13" s="71"/>
      <c r="F13" s="71"/>
      <c r="G13" s="71"/>
      <c r="H13" s="71"/>
      <c r="I13" s="71"/>
      <c r="J13" s="72"/>
    </row>
    <row r="14" spans="1:10" ht="16.15" customHeight="1" thickTop="1">
      <c r="A14" s="85" t="s">
        <v>106</v>
      </c>
      <c r="B14" s="87"/>
      <c r="C14" s="87"/>
      <c r="D14" s="87"/>
      <c r="E14" s="87"/>
      <c r="F14" s="87"/>
      <c r="G14" s="87"/>
      <c r="H14" s="87"/>
      <c r="I14" s="87"/>
      <c r="J14" s="87"/>
    </row>
    <row r="15" spans="1:10" ht="15.6" customHeight="1">
      <c r="A15" s="88"/>
      <c r="B15" s="88"/>
      <c r="C15" s="88"/>
      <c r="D15" s="88"/>
      <c r="E15" s="88"/>
      <c r="F15" s="88"/>
      <c r="G15" s="88"/>
      <c r="H15" s="88"/>
      <c r="I15" s="88"/>
      <c r="J15" s="88"/>
    </row>
    <row r="16" spans="1:10" ht="15.6" customHeight="1">
      <c r="A16" s="88"/>
      <c r="B16" s="88"/>
      <c r="C16" s="88"/>
      <c r="D16" s="88"/>
      <c r="E16" s="88"/>
      <c r="F16" s="88"/>
      <c r="G16" s="88"/>
      <c r="H16" s="88"/>
      <c r="I16" s="88"/>
      <c r="J16" s="88"/>
    </row>
    <row r="17" spans="1:10" ht="15.6" customHeight="1">
      <c r="A17" s="88"/>
      <c r="B17" s="88"/>
      <c r="C17" s="88"/>
      <c r="D17" s="88"/>
      <c r="E17" s="88"/>
      <c r="F17" s="88"/>
      <c r="G17" s="88"/>
      <c r="H17" s="88"/>
      <c r="I17" s="88"/>
      <c r="J17" s="88"/>
    </row>
    <row r="18" spans="1:10" ht="15.6" customHeight="1">
      <c r="A18" s="88"/>
      <c r="B18" s="88"/>
      <c r="C18" s="88"/>
      <c r="D18" s="88"/>
      <c r="E18" s="88"/>
      <c r="F18" s="88"/>
      <c r="G18" s="88"/>
      <c r="H18" s="88"/>
      <c r="I18" s="88"/>
      <c r="J18" s="88"/>
    </row>
    <row r="19" spans="1:10" ht="15.6" customHeight="1">
      <c r="A19" s="88"/>
      <c r="B19" s="88"/>
      <c r="C19" s="88"/>
      <c r="D19" s="88"/>
      <c r="E19" s="88"/>
      <c r="F19" s="88"/>
      <c r="G19" s="88"/>
      <c r="H19" s="88"/>
      <c r="I19" s="88"/>
      <c r="J19" s="88"/>
    </row>
    <row r="20" spans="1:10" ht="15.6" customHeight="1">
      <c r="A20" s="88"/>
      <c r="B20" s="88"/>
      <c r="C20" s="88"/>
      <c r="D20" s="88"/>
      <c r="E20" s="88"/>
      <c r="F20" s="88"/>
      <c r="G20" s="88"/>
      <c r="H20" s="88"/>
      <c r="I20" s="88"/>
      <c r="J20" s="88"/>
    </row>
    <row r="21" spans="1:10" ht="15.6" customHeight="1">
      <c r="A21" s="88"/>
      <c r="B21" s="88"/>
      <c r="C21" s="88"/>
      <c r="D21" s="88"/>
      <c r="E21" s="88"/>
      <c r="F21" s="88"/>
      <c r="G21" s="88"/>
      <c r="H21" s="88"/>
      <c r="I21" s="88"/>
      <c r="J21" s="88"/>
    </row>
    <row r="22" spans="1:10" ht="15.6" customHeight="1">
      <c r="A22" s="88"/>
      <c r="B22" s="88"/>
      <c r="C22" s="88"/>
      <c r="D22" s="88"/>
      <c r="E22" s="88"/>
      <c r="F22" s="88"/>
      <c r="G22" s="88"/>
      <c r="H22" s="88"/>
      <c r="I22" s="88"/>
      <c r="J22" s="88"/>
    </row>
    <row r="23" spans="1:10" ht="15.6" customHeight="1">
      <c r="A23" s="88"/>
      <c r="B23" s="88"/>
      <c r="C23" s="88"/>
      <c r="D23" s="88"/>
      <c r="E23" s="88"/>
      <c r="F23" s="88"/>
      <c r="G23" s="88"/>
      <c r="H23" s="88"/>
      <c r="I23" s="88"/>
      <c r="J23" s="88"/>
    </row>
    <row r="24" spans="1:10" ht="15">
      <c r="A24" s="89"/>
      <c r="B24" s="89"/>
      <c r="C24" s="89"/>
      <c r="D24" s="89"/>
      <c r="E24" s="89"/>
      <c r="F24" s="89"/>
      <c r="G24" s="89"/>
      <c r="H24" s="89"/>
      <c r="I24" s="89"/>
      <c r="J24" s="89"/>
    </row>
    <row r="25" spans="1:10" ht="15">
      <c r="A25" s="89"/>
      <c r="B25" s="89"/>
      <c r="C25" s="89"/>
      <c r="D25" s="89"/>
      <c r="E25" s="89"/>
      <c r="F25" s="89"/>
      <c r="G25" s="89"/>
      <c r="H25" s="89"/>
      <c r="I25" s="89"/>
      <c r="J25" s="89"/>
    </row>
    <row r="26" spans="1:10" ht="15">
      <c r="A26" s="89"/>
      <c r="B26" s="89"/>
      <c r="C26" s="89"/>
      <c r="D26" s="89"/>
      <c r="E26" s="89"/>
      <c r="F26" s="89"/>
      <c r="G26" s="89"/>
      <c r="H26" s="89"/>
      <c r="I26" s="89"/>
      <c r="J26" s="89"/>
    </row>
    <row r="27" spans="1:10" ht="15">
      <c r="A27" s="89"/>
      <c r="B27" s="89"/>
      <c r="C27" s="89"/>
      <c r="D27" s="89"/>
      <c r="E27" s="89"/>
      <c r="F27" s="89"/>
      <c r="G27" s="89"/>
      <c r="H27" s="89"/>
      <c r="I27" s="89"/>
      <c r="J27" s="89"/>
    </row>
    <row r="28" spans="1:10" ht="15">
      <c r="A28" s="89"/>
      <c r="B28" s="89"/>
      <c r="C28" s="89"/>
      <c r="D28" s="89"/>
      <c r="E28" s="89"/>
      <c r="F28" s="89"/>
      <c r="G28" s="89"/>
      <c r="H28" s="89"/>
      <c r="I28" s="89"/>
      <c r="J28" s="89"/>
    </row>
    <row r="29" spans="1:10" ht="15">
      <c r="A29" s="89"/>
      <c r="B29" s="89"/>
      <c r="C29" s="89"/>
      <c r="D29" s="89"/>
      <c r="E29" s="89"/>
      <c r="F29" s="89"/>
      <c r="G29" s="89"/>
      <c r="H29" s="89"/>
      <c r="I29" s="89"/>
      <c r="J29" s="89"/>
    </row>
    <row r="30" spans="1:10" ht="15">
      <c r="A30" s="89"/>
      <c r="B30" s="89"/>
      <c r="C30" s="89"/>
      <c r="D30" s="89"/>
      <c r="E30" s="89"/>
      <c r="F30" s="89"/>
      <c r="G30" s="89"/>
      <c r="H30" s="89"/>
      <c r="I30" s="89"/>
      <c r="J30" s="89"/>
    </row>
    <row r="31" spans="1:10" ht="15">
      <c r="A31" s="89"/>
      <c r="B31" s="89"/>
      <c r="C31" s="89"/>
      <c r="D31" s="89"/>
      <c r="E31" s="89"/>
      <c r="F31" s="89"/>
      <c r="G31" s="89"/>
      <c r="H31" s="89"/>
      <c r="I31" s="89"/>
      <c r="J31" s="89"/>
    </row>
    <row r="32" spans="1:10" ht="15.75">
      <c r="A32" s="4"/>
      <c r="B32" s="4"/>
      <c r="C32" s="4"/>
      <c r="D32" s="4"/>
      <c r="E32" s="4"/>
      <c r="F32" s="4"/>
      <c r="G32" s="4"/>
      <c r="H32" s="4"/>
      <c r="I32" s="4"/>
      <c r="J32" s="4"/>
    </row>
    <row r="33" spans="1:10" ht="15.75">
      <c r="A33" s="4"/>
      <c r="B33" s="73" t="s">
        <v>13</v>
      </c>
      <c r="C33" s="73"/>
      <c r="D33" s="73"/>
      <c r="E33" s="73"/>
      <c r="F33" s="73"/>
      <c r="G33" s="73"/>
      <c r="H33" s="73"/>
      <c r="I33" s="73"/>
      <c r="J33" s="4"/>
    </row>
    <row r="34" spans="1:10" ht="15.75">
      <c r="A34" s="4"/>
      <c r="B34" s="4"/>
      <c r="C34" s="4"/>
      <c r="D34" s="4"/>
      <c r="E34" s="4"/>
      <c r="F34" s="4"/>
      <c r="G34" s="4"/>
      <c r="H34" s="4"/>
      <c r="I34" s="4"/>
      <c r="J34" s="4"/>
    </row>
    <row r="35" spans="1:10" ht="15.75">
      <c r="A35" s="4"/>
      <c r="B35" s="4"/>
      <c r="C35" s="4"/>
      <c r="D35" s="4"/>
      <c r="E35" s="4"/>
      <c r="F35" s="4"/>
      <c r="G35" s="4"/>
      <c r="H35" s="22" t="s">
        <v>34</v>
      </c>
      <c r="I35" s="4"/>
      <c r="J35" s="4"/>
    </row>
    <row r="36" spans="1:10" ht="15.75">
      <c r="A36" s="4"/>
      <c r="B36" s="4"/>
      <c r="C36" s="4"/>
      <c r="D36" s="4"/>
      <c r="E36" s="4"/>
      <c r="F36" s="4"/>
      <c r="G36" s="4"/>
      <c r="H36" s="22"/>
      <c r="I36" s="4"/>
      <c r="J36" s="4"/>
    </row>
    <row r="37" spans="1:10" ht="15.75">
      <c r="A37" s="4"/>
      <c r="B37" s="4"/>
      <c r="C37" s="4"/>
      <c r="D37" s="4"/>
      <c r="E37" s="4"/>
      <c r="F37" s="4"/>
      <c r="G37" s="4"/>
      <c r="I37" s="4"/>
      <c r="J37" s="4"/>
    </row>
    <row r="38" spans="1:10" ht="15.75">
      <c r="A38" s="4"/>
      <c r="B38" s="4"/>
      <c r="C38" s="4"/>
      <c r="D38" s="4"/>
      <c r="E38" s="4"/>
      <c r="F38" s="4"/>
      <c r="G38" s="4"/>
      <c r="H38" s="4"/>
      <c r="I38" s="4"/>
      <c r="J38" s="4"/>
    </row>
    <row r="39" spans="1:10" ht="15.75">
      <c r="A39" s="4"/>
      <c r="B39" s="4"/>
      <c r="C39" s="4"/>
      <c r="D39" s="4"/>
      <c r="E39" s="4"/>
      <c r="F39" s="4"/>
      <c r="G39" s="4"/>
      <c r="H39" s="4"/>
      <c r="I39" s="4"/>
      <c r="J39" s="4"/>
    </row>
    <row r="40" spans="1:10" ht="15.75">
      <c r="A40" s="4"/>
      <c r="B40" s="4"/>
      <c r="C40" s="4"/>
      <c r="D40" s="4"/>
      <c r="E40" s="4"/>
      <c r="F40" s="4"/>
      <c r="G40" s="4"/>
      <c r="H40" s="4"/>
      <c r="I40" s="4"/>
      <c r="J40" s="4"/>
    </row>
    <row r="41" spans="1:10" ht="15.75">
      <c r="A41" s="4"/>
      <c r="B41" s="4"/>
      <c r="C41" s="4"/>
      <c r="D41" s="4"/>
      <c r="E41" s="4"/>
      <c r="F41" s="4"/>
      <c r="G41" s="4"/>
      <c r="H41" s="4"/>
      <c r="I41" s="4"/>
      <c r="J41" s="4"/>
    </row>
    <row r="42" spans="1:10" ht="15.75">
      <c r="A42" s="4"/>
      <c r="B42" s="4"/>
      <c r="C42" s="4"/>
      <c r="D42" s="4"/>
      <c r="E42" s="4"/>
      <c r="F42" s="4"/>
      <c r="G42" s="4"/>
      <c r="H42" s="4"/>
      <c r="I42" s="4"/>
      <c r="J42" s="4"/>
    </row>
    <row r="43" spans="1:10" ht="15.75">
      <c r="A43" s="4"/>
      <c r="B43" s="4"/>
      <c r="C43" s="4"/>
      <c r="D43" s="4"/>
      <c r="E43" s="4"/>
      <c r="F43" s="4"/>
      <c r="G43" s="4"/>
      <c r="H43" s="4"/>
      <c r="I43" s="4"/>
      <c r="J43" s="4"/>
    </row>
  </sheetData>
  <sheetProtection algorithmName="SHA-512" hashValue="+nseXFCiqoPol4KHYYwGM0OAskfAND6hZUjikMAAJ3k3sjHVLBSJCCn8gyKiBBkEeDDkFd4AT0JcbySvOZCMuw==" saltValue="UZcogjiYQXZiP3d2x5owyw==" spinCount="100000" sheet="1" objects="1" scenarios="1"/>
  <mergeCells count="10">
    <mergeCell ref="G12:J12"/>
    <mergeCell ref="A13:J13"/>
    <mergeCell ref="A14:J31"/>
    <mergeCell ref="B33:I33"/>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50"/>
  <sheetViews>
    <sheetView showGridLines="0" showRowColHeaders="0" workbookViewId="0" topLeftCell="A1">
      <selection activeCell="D3" sqref="D3:G3"/>
    </sheetView>
  </sheetViews>
  <sheetFormatPr defaultColWidth="9.140625" defaultRowHeight="15"/>
  <sheetData>
    <row r="1" spans="1:10" ht="15.75">
      <c r="A1" s="74"/>
      <c r="B1" s="74"/>
      <c r="C1" s="74"/>
      <c r="D1" s="75" t="s">
        <v>0</v>
      </c>
      <c r="E1" s="75"/>
      <c r="F1" s="75"/>
      <c r="G1" s="75"/>
      <c r="H1" s="75"/>
      <c r="I1" s="75"/>
      <c r="J1" s="75"/>
    </row>
    <row r="2" spans="1:10" ht="15">
      <c r="A2" s="74"/>
      <c r="B2" s="74"/>
      <c r="C2" s="74"/>
      <c r="D2" s="19"/>
      <c r="E2" s="20"/>
      <c r="F2" s="20"/>
      <c r="G2" s="20"/>
      <c r="H2" s="76" t="s">
        <v>1</v>
      </c>
      <c r="I2" s="76"/>
      <c r="J2" s="76"/>
    </row>
    <row r="3" spans="1:10" ht="21.75" thickBot="1">
      <c r="A3" s="74"/>
      <c r="B3" s="74"/>
      <c r="C3" s="74"/>
      <c r="D3" s="77" t="s">
        <v>37</v>
      </c>
      <c r="E3" s="77"/>
      <c r="F3" s="77"/>
      <c r="G3" s="77"/>
      <c r="H3" s="78" t="s">
        <v>36</v>
      </c>
      <c r="I3" s="78"/>
      <c r="J3" s="78"/>
    </row>
    <row r="4" spans="1:10" ht="14.45" customHeight="1" thickBot="1">
      <c r="A4" s="79" t="s">
        <v>2</v>
      </c>
      <c r="B4" s="80"/>
      <c r="C4" s="80"/>
      <c r="D4" s="80"/>
      <c r="E4" s="80"/>
      <c r="F4" s="81"/>
      <c r="G4" s="3">
        <v>100</v>
      </c>
      <c r="H4" s="1" t="s">
        <v>3</v>
      </c>
      <c r="I4" s="23">
        <v>1200</v>
      </c>
      <c r="J4" s="2" t="s">
        <v>3</v>
      </c>
    </row>
    <row r="5" spans="1:10" ht="14.45" customHeight="1" thickBot="1">
      <c r="A5" s="82"/>
      <c r="B5" s="83"/>
      <c r="C5" s="83"/>
      <c r="D5" s="83"/>
      <c r="E5" s="83"/>
      <c r="F5" s="84"/>
      <c r="G5" s="15" t="s">
        <v>4</v>
      </c>
      <c r="H5" s="17" t="s">
        <v>5</v>
      </c>
      <c r="I5" s="16" t="s">
        <v>4</v>
      </c>
      <c r="J5" s="18" t="s">
        <v>5</v>
      </c>
    </row>
    <row r="6" spans="1:10" ht="16.5" thickTop="1">
      <c r="A6" s="8" t="s">
        <v>15</v>
      </c>
      <c r="B6" s="5"/>
      <c r="C6" s="5"/>
      <c r="D6" s="5"/>
      <c r="E6" s="5"/>
      <c r="F6" s="5"/>
      <c r="G6" s="24">
        <v>15</v>
      </c>
      <c r="H6" s="10" t="s">
        <v>9</v>
      </c>
      <c r="I6" s="21">
        <f>I4*G6/100</f>
        <v>180</v>
      </c>
      <c r="J6" s="13" t="s">
        <v>9</v>
      </c>
    </row>
    <row r="7" spans="1:10" ht="15.75">
      <c r="A7" s="9" t="s">
        <v>7</v>
      </c>
      <c r="B7" s="6"/>
      <c r="C7" s="6"/>
      <c r="D7" s="6"/>
      <c r="E7" s="6"/>
      <c r="F7" s="6"/>
      <c r="G7" s="25">
        <v>3</v>
      </c>
      <c r="H7" s="11" t="s">
        <v>9</v>
      </c>
      <c r="I7" s="12">
        <f>I4*G7/100</f>
        <v>36</v>
      </c>
      <c r="J7" s="14" t="s">
        <v>9</v>
      </c>
    </row>
    <row r="8" spans="1:10" ht="15.75">
      <c r="A8" s="9" t="s">
        <v>23</v>
      </c>
      <c r="B8" s="6"/>
      <c r="C8" s="6"/>
      <c r="D8" s="6"/>
      <c r="E8" s="6"/>
      <c r="F8" s="6"/>
      <c r="G8" s="25">
        <v>1</v>
      </c>
      <c r="H8" s="11" t="s">
        <v>9</v>
      </c>
      <c r="I8" s="12">
        <f>I4*G8/100</f>
        <v>12</v>
      </c>
      <c r="J8" s="14" t="s">
        <v>9</v>
      </c>
    </row>
    <row r="9" spans="1:10" ht="15.75">
      <c r="A9" s="9" t="s">
        <v>8</v>
      </c>
      <c r="B9" s="6"/>
      <c r="C9" s="6"/>
      <c r="D9" s="6"/>
      <c r="E9" s="6"/>
      <c r="F9" s="6"/>
      <c r="G9" s="12">
        <v>1</v>
      </c>
      <c r="H9" s="11" t="s">
        <v>11</v>
      </c>
      <c r="I9" s="12">
        <f>I4*G9/100</f>
        <v>12</v>
      </c>
      <c r="J9" s="14" t="s">
        <v>11</v>
      </c>
    </row>
    <row r="10" spans="1:10" ht="15.75">
      <c r="A10" s="9" t="s">
        <v>6</v>
      </c>
      <c r="B10" s="7"/>
      <c r="C10" s="7"/>
      <c r="D10" s="7"/>
      <c r="E10" s="7"/>
      <c r="F10" s="7"/>
      <c r="G10" s="12">
        <v>1.5</v>
      </c>
      <c r="H10" s="11" t="s">
        <v>10</v>
      </c>
      <c r="I10" s="12">
        <f>I4*G10/100</f>
        <v>18</v>
      </c>
      <c r="J10" s="14" t="s">
        <v>10</v>
      </c>
    </row>
    <row r="11" spans="1:10" ht="15.75">
      <c r="A11" s="9" t="s">
        <v>18</v>
      </c>
      <c r="B11" s="7"/>
      <c r="C11" s="7"/>
      <c r="D11" s="7"/>
      <c r="E11" s="7"/>
      <c r="F11" s="7"/>
      <c r="G11" s="12">
        <v>4</v>
      </c>
      <c r="H11" s="11" t="s">
        <v>19</v>
      </c>
      <c r="I11" s="12">
        <f>I4*G11/100</f>
        <v>48</v>
      </c>
      <c r="J11" s="14" t="s">
        <v>19</v>
      </c>
    </row>
    <row r="12" spans="1:10" ht="15.75">
      <c r="A12" s="9" t="s">
        <v>21</v>
      </c>
      <c r="B12" s="7"/>
      <c r="C12" s="7"/>
      <c r="D12" s="7"/>
      <c r="E12" s="7"/>
      <c r="F12" s="7"/>
      <c r="G12" s="12">
        <v>3</v>
      </c>
      <c r="H12" s="11" t="s">
        <v>19</v>
      </c>
      <c r="I12" s="12">
        <f>I4*G12/100</f>
        <v>36</v>
      </c>
      <c r="J12" s="14" t="s">
        <v>19</v>
      </c>
    </row>
    <row r="13" spans="1:10" ht="15.75">
      <c r="A13" s="9" t="s">
        <v>20</v>
      </c>
      <c r="B13" s="7"/>
      <c r="C13" s="7"/>
      <c r="D13" s="7"/>
      <c r="E13" s="7"/>
      <c r="F13" s="7"/>
      <c r="G13" s="12">
        <v>1</v>
      </c>
      <c r="H13" s="11" t="s">
        <v>19</v>
      </c>
      <c r="I13" s="12">
        <f>I4*G13/100</f>
        <v>12</v>
      </c>
      <c r="J13" s="14" t="s">
        <v>19</v>
      </c>
    </row>
    <row r="14" spans="1:10" ht="15.75">
      <c r="A14" s="9" t="s">
        <v>14</v>
      </c>
      <c r="B14" s="7"/>
      <c r="C14" s="7"/>
      <c r="D14" s="7"/>
      <c r="E14" s="7"/>
      <c r="F14" s="7"/>
      <c r="G14" s="12">
        <v>0.5</v>
      </c>
      <c r="H14" s="11" t="s">
        <v>19</v>
      </c>
      <c r="I14" s="12">
        <f>I4*G14/100</f>
        <v>6</v>
      </c>
      <c r="J14" s="14" t="s">
        <v>19</v>
      </c>
    </row>
    <row r="15" spans="1:10" ht="15.75">
      <c r="A15" s="9" t="s">
        <v>94</v>
      </c>
      <c r="B15" s="7"/>
      <c r="C15" s="7"/>
      <c r="D15" s="7"/>
      <c r="E15" s="7"/>
      <c r="F15" s="7"/>
      <c r="G15" s="12">
        <v>4</v>
      </c>
      <c r="H15" s="11" t="s">
        <v>38</v>
      </c>
      <c r="I15" s="12">
        <f>I4*G15/100</f>
        <v>48</v>
      </c>
      <c r="J15" s="14" t="s">
        <v>38</v>
      </c>
    </row>
    <row r="16" spans="1:10" ht="15.75">
      <c r="A16" s="9" t="s">
        <v>35</v>
      </c>
      <c r="B16" s="7"/>
      <c r="C16" s="7"/>
      <c r="D16" s="7"/>
      <c r="E16" s="7"/>
      <c r="F16" s="7"/>
      <c r="G16" s="12">
        <v>1</v>
      </c>
      <c r="H16" s="11" t="s">
        <v>11</v>
      </c>
      <c r="I16" s="12">
        <f>I4*G16/100</f>
        <v>12</v>
      </c>
      <c r="J16" s="14" t="s">
        <v>11</v>
      </c>
    </row>
    <row r="17" spans="1:10" ht="15.75">
      <c r="A17" s="9"/>
      <c r="B17" s="7"/>
      <c r="C17" s="7"/>
      <c r="D17" s="7"/>
      <c r="E17" s="7"/>
      <c r="F17" s="7"/>
      <c r="G17" s="12"/>
      <c r="H17" s="11"/>
      <c r="I17" s="12"/>
      <c r="J17" s="14"/>
    </row>
    <row r="18" spans="1:10" ht="15.75">
      <c r="A18" s="7" t="s">
        <v>24</v>
      </c>
      <c r="B18" s="7"/>
      <c r="C18" s="7"/>
      <c r="D18" s="7"/>
      <c r="E18" s="7"/>
      <c r="F18" s="7"/>
      <c r="G18" s="26">
        <v>0.25</v>
      </c>
      <c r="H18" s="27" t="s">
        <v>11</v>
      </c>
      <c r="I18" s="12">
        <f>I4*G18/100</f>
        <v>3</v>
      </c>
      <c r="J18" s="7" t="s">
        <v>11</v>
      </c>
    </row>
    <row r="19" spans="1:10" ht="16.5" thickBot="1">
      <c r="A19" s="4"/>
      <c r="B19" s="4"/>
      <c r="C19" s="4"/>
      <c r="D19" s="4"/>
      <c r="E19" s="4"/>
      <c r="F19" s="4"/>
      <c r="G19" s="69"/>
      <c r="H19" s="69"/>
      <c r="I19" s="69"/>
      <c r="J19" s="69"/>
    </row>
    <row r="20" spans="1:10" ht="17.25" thickBot="1" thickTop="1">
      <c r="A20" s="70" t="s">
        <v>12</v>
      </c>
      <c r="B20" s="71"/>
      <c r="C20" s="71"/>
      <c r="D20" s="71"/>
      <c r="E20" s="71"/>
      <c r="F20" s="71"/>
      <c r="G20" s="71"/>
      <c r="H20" s="71"/>
      <c r="I20" s="71"/>
      <c r="J20" s="72"/>
    </row>
    <row r="21" spans="1:10" ht="16.15" customHeight="1" thickTop="1">
      <c r="A21" s="85" t="s">
        <v>95</v>
      </c>
      <c r="B21" s="87"/>
      <c r="C21" s="87"/>
      <c r="D21" s="87"/>
      <c r="E21" s="87"/>
      <c r="F21" s="87"/>
      <c r="G21" s="87"/>
      <c r="H21" s="87"/>
      <c r="I21" s="87"/>
      <c r="J21" s="87"/>
    </row>
    <row r="22" spans="1:10" ht="15.6" customHeight="1">
      <c r="A22" s="88"/>
      <c r="B22" s="88"/>
      <c r="C22" s="88"/>
      <c r="D22" s="88"/>
      <c r="E22" s="88"/>
      <c r="F22" s="88"/>
      <c r="G22" s="88"/>
      <c r="H22" s="88"/>
      <c r="I22" s="88"/>
      <c r="J22" s="88"/>
    </row>
    <row r="23" spans="1:10" ht="15.6" customHeight="1">
      <c r="A23" s="88"/>
      <c r="B23" s="88"/>
      <c r="C23" s="88"/>
      <c r="D23" s="88"/>
      <c r="E23" s="88"/>
      <c r="F23" s="88"/>
      <c r="G23" s="88"/>
      <c r="H23" s="88"/>
      <c r="I23" s="88"/>
      <c r="J23" s="88"/>
    </row>
    <row r="24" spans="1:10" ht="15.6" customHeight="1">
      <c r="A24" s="88"/>
      <c r="B24" s="88"/>
      <c r="C24" s="88"/>
      <c r="D24" s="88"/>
      <c r="E24" s="88"/>
      <c r="F24" s="88"/>
      <c r="G24" s="88"/>
      <c r="H24" s="88"/>
      <c r="I24" s="88"/>
      <c r="J24" s="88"/>
    </row>
    <row r="25" spans="1:10" ht="15.6" customHeight="1">
      <c r="A25" s="88"/>
      <c r="B25" s="88"/>
      <c r="C25" s="88"/>
      <c r="D25" s="88"/>
      <c r="E25" s="88"/>
      <c r="F25" s="88"/>
      <c r="G25" s="88"/>
      <c r="H25" s="88"/>
      <c r="I25" s="88"/>
      <c r="J25" s="88"/>
    </row>
    <row r="26" spans="1:10" ht="15.6" customHeight="1">
      <c r="A26" s="88"/>
      <c r="B26" s="88"/>
      <c r="C26" s="88"/>
      <c r="D26" s="88"/>
      <c r="E26" s="88"/>
      <c r="F26" s="88"/>
      <c r="G26" s="88"/>
      <c r="H26" s="88"/>
      <c r="I26" s="88"/>
      <c r="J26" s="88"/>
    </row>
    <row r="27" spans="1:10" ht="15.6" customHeight="1">
      <c r="A27" s="88"/>
      <c r="B27" s="88"/>
      <c r="C27" s="88"/>
      <c r="D27" s="88"/>
      <c r="E27" s="88"/>
      <c r="F27" s="88"/>
      <c r="G27" s="88"/>
      <c r="H27" s="88"/>
      <c r="I27" s="88"/>
      <c r="J27" s="88"/>
    </row>
    <row r="28" spans="1:10" ht="15.6" customHeight="1">
      <c r="A28" s="88"/>
      <c r="B28" s="88"/>
      <c r="C28" s="88"/>
      <c r="D28" s="88"/>
      <c r="E28" s="88"/>
      <c r="F28" s="88"/>
      <c r="G28" s="88"/>
      <c r="H28" s="88"/>
      <c r="I28" s="88"/>
      <c r="J28" s="88"/>
    </row>
    <row r="29" spans="1:10" ht="15.6" customHeight="1">
      <c r="A29" s="88"/>
      <c r="B29" s="88"/>
      <c r="C29" s="88"/>
      <c r="D29" s="88"/>
      <c r="E29" s="88"/>
      <c r="F29" s="88"/>
      <c r="G29" s="88"/>
      <c r="H29" s="88"/>
      <c r="I29" s="88"/>
      <c r="J29" s="88"/>
    </row>
    <row r="30" spans="1:10" ht="15.6" customHeight="1">
      <c r="A30" s="88"/>
      <c r="B30" s="88"/>
      <c r="C30" s="88"/>
      <c r="D30" s="88"/>
      <c r="E30" s="88"/>
      <c r="F30" s="88"/>
      <c r="G30" s="88"/>
      <c r="H30" s="88"/>
      <c r="I30" s="88"/>
      <c r="J30" s="88"/>
    </row>
    <row r="31" spans="1:10" ht="15">
      <c r="A31" s="89"/>
      <c r="B31" s="89"/>
      <c r="C31" s="89"/>
      <c r="D31" s="89"/>
      <c r="E31" s="89"/>
      <c r="F31" s="89"/>
      <c r="G31" s="89"/>
      <c r="H31" s="89"/>
      <c r="I31" s="89"/>
      <c r="J31" s="89"/>
    </row>
    <row r="32" spans="1:10" ht="15">
      <c r="A32" s="89"/>
      <c r="B32" s="89"/>
      <c r="C32" s="89"/>
      <c r="D32" s="89"/>
      <c r="E32" s="89"/>
      <c r="F32" s="89"/>
      <c r="G32" s="89"/>
      <c r="H32" s="89"/>
      <c r="I32" s="89"/>
      <c r="J32" s="89"/>
    </row>
    <row r="33" spans="1:10" ht="15">
      <c r="A33" s="89"/>
      <c r="B33" s="89"/>
      <c r="C33" s="89"/>
      <c r="D33" s="89"/>
      <c r="E33" s="89"/>
      <c r="F33" s="89"/>
      <c r="G33" s="89"/>
      <c r="H33" s="89"/>
      <c r="I33" s="89"/>
      <c r="J33" s="89"/>
    </row>
    <row r="34" spans="1:10" ht="15.75">
      <c r="A34" s="4"/>
      <c r="B34" s="4"/>
      <c r="C34" s="4"/>
      <c r="D34" s="4"/>
      <c r="E34" s="4"/>
      <c r="F34" s="4"/>
      <c r="G34" s="4"/>
      <c r="H34" s="4"/>
      <c r="I34" s="4"/>
      <c r="J34" s="4"/>
    </row>
    <row r="35" spans="1:10" ht="15.75">
      <c r="A35" s="4"/>
      <c r="B35" s="4"/>
      <c r="C35" s="4"/>
      <c r="D35" s="4"/>
      <c r="E35" s="4"/>
      <c r="F35" s="4"/>
      <c r="G35" s="4"/>
      <c r="H35" s="4"/>
      <c r="I35" s="4"/>
      <c r="J35" s="4"/>
    </row>
    <row r="36" spans="1:10" ht="15.75">
      <c r="A36" s="4"/>
      <c r="B36" s="4"/>
      <c r="C36" s="4"/>
      <c r="D36" s="4"/>
      <c r="E36" s="4"/>
      <c r="F36" s="4"/>
      <c r="G36" s="4"/>
      <c r="H36" s="4"/>
      <c r="I36" s="4"/>
      <c r="J36" s="4"/>
    </row>
    <row r="37" spans="1:10" ht="15.75">
      <c r="A37" s="4"/>
      <c r="B37" s="73" t="s">
        <v>13</v>
      </c>
      <c r="C37" s="73"/>
      <c r="D37" s="73"/>
      <c r="E37" s="73"/>
      <c r="F37" s="73"/>
      <c r="G37" s="73"/>
      <c r="H37" s="73"/>
      <c r="I37" s="73"/>
      <c r="J37" s="4"/>
    </row>
    <row r="38" spans="1:10" ht="15.75">
      <c r="A38" s="4"/>
      <c r="B38" s="4"/>
      <c r="C38" s="4"/>
      <c r="D38" s="4"/>
      <c r="E38" s="4"/>
      <c r="F38" s="4"/>
      <c r="G38" s="4"/>
      <c r="H38" s="4"/>
      <c r="I38" s="4"/>
      <c r="J38" s="4"/>
    </row>
    <row r="39" spans="1:10" ht="15.75">
      <c r="A39" s="4"/>
      <c r="B39" s="4"/>
      <c r="C39" s="4"/>
      <c r="D39" s="4"/>
      <c r="E39" s="4"/>
      <c r="F39" s="4"/>
      <c r="G39" s="4"/>
      <c r="H39" s="4"/>
      <c r="I39" s="4"/>
      <c r="J39" s="4"/>
    </row>
    <row r="40" spans="1:10" ht="15.75">
      <c r="A40" s="4"/>
      <c r="H40" s="22" t="s">
        <v>34</v>
      </c>
      <c r="J40" s="4"/>
    </row>
    <row r="41" spans="1:10" ht="15.75">
      <c r="A41" s="4"/>
      <c r="B41" s="4"/>
      <c r="C41" s="4"/>
      <c r="D41" s="4"/>
      <c r="E41" s="4"/>
      <c r="F41" s="4"/>
      <c r="G41" s="4"/>
      <c r="H41" s="4"/>
      <c r="I41" s="4"/>
      <c r="J41" s="4"/>
    </row>
    <row r="42" spans="1:10" ht="15.75">
      <c r="A42" s="4"/>
      <c r="B42" s="4"/>
      <c r="C42" s="4"/>
      <c r="D42" s="4"/>
      <c r="E42" s="4"/>
      <c r="F42" s="4"/>
      <c r="G42" s="4"/>
      <c r="I42" s="4"/>
      <c r="J42" s="4"/>
    </row>
    <row r="43" spans="1:10" ht="15.75">
      <c r="A43" s="4"/>
      <c r="B43" s="4"/>
      <c r="C43" s="4"/>
      <c r="D43" s="4"/>
      <c r="E43" s="4"/>
      <c r="F43" s="4"/>
      <c r="G43" s="4"/>
      <c r="H43" s="22"/>
      <c r="I43" s="4"/>
      <c r="J43" s="4"/>
    </row>
    <row r="44" spans="1:10" ht="15.75">
      <c r="A44" s="4"/>
      <c r="B44" s="4"/>
      <c r="C44" s="4"/>
      <c r="D44" s="4"/>
      <c r="E44" s="4"/>
      <c r="F44" s="4"/>
      <c r="G44" s="4"/>
      <c r="I44" s="4"/>
      <c r="J44" s="4"/>
    </row>
    <row r="45" spans="1:10" ht="15.75">
      <c r="A45" s="4"/>
      <c r="B45" s="4"/>
      <c r="C45" s="4"/>
      <c r="D45" s="4"/>
      <c r="E45" s="4"/>
      <c r="F45" s="4"/>
      <c r="G45" s="4"/>
      <c r="H45" s="4"/>
      <c r="I45" s="4"/>
      <c r="J45" s="4"/>
    </row>
    <row r="46" spans="1:10" ht="15.75">
      <c r="A46" s="4"/>
      <c r="B46" s="4"/>
      <c r="C46" s="4"/>
      <c r="D46" s="4"/>
      <c r="E46" s="4"/>
      <c r="F46" s="4"/>
      <c r="G46" s="4"/>
      <c r="H46" s="4"/>
      <c r="I46" s="4"/>
      <c r="J46" s="4"/>
    </row>
    <row r="47" spans="1:10" ht="15.75">
      <c r="A47" s="4"/>
      <c r="B47" s="4"/>
      <c r="C47" s="4"/>
      <c r="D47" s="4"/>
      <c r="E47" s="4"/>
      <c r="F47" s="4"/>
      <c r="G47" s="4"/>
      <c r="H47" s="4"/>
      <c r="I47" s="4"/>
      <c r="J47" s="4"/>
    </row>
    <row r="48" spans="1:10" ht="15.75">
      <c r="A48" s="4"/>
      <c r="B48" s="4"/>
      <c r="C48" s="4"/>
      <c r="D48" s="4"/>
      <c r="E48" s="4"/>
      <c r="F48" s="4"/>
      <c r="G48" s="4"/>
      <c r="H48" s="4"/>
      <c r="I48" s="4"/>
      <c r="J48" s="4"/>
    </row>
    <row r="49" spans="1:10" ht="15.75">
      <c r="A49" s="4"/>
      <c r="B49" s="4"/>
      <c r="C49" s="4"/>
      <c r="D49" s="4"/>
      <c r="E49" s="4"/>
      <c r="F49" s="4"/>
      <c r="G49" s="4"/>
      <c r="H49" s="4"/>
      <c r="I49" s="4"/>
      <c r="J49" s="4"/>
    </row>
    <row r="50" spans="1:10" ht="15.75">
      <c r="A50" s="4"/>
      <c r="B50" s="4"/>
      <c r="C50" s="4"/>
      <c r="D50" s="4"/>
      <c r="E50" s="4"/>
      <c r="F50" s="4"/>
      <c r="G50" s="4"/>
      <c r="H50" s="4"/>
      <c r="I50" s="4"/>
      <c r="J50" s="4"/>
    </row>
  </sheetData>
  <sheetProtection algorithmName="SHA-512" hashValue="YXDrAR/G5RRJlxj3C4RaQUWm4R7pniCwR8zTKYYU9S6EjX3K2wSxz/rjDjcHfNup4ELC77hO87Xm8kaGk8I2pA==" saltValue="1IB0CRGiLUa/MEunuhTM1A==" spinCount="100000" sheet="1" objects="1" scenarios="1"/>
  <mergeCells count="10">
    <mergeCell ref="B37:I37"/>
    <mergeCell ref="G19:J19"/>
    <mergeCell ref="A20:J20"/>
    <mergeCell ref="D3:G3"/>
    <mergeCell ref="H3:J3"/>
    <mergeCell ref="A1:C3"/>
    <mergeCell ref="D1:J1"/>
    <mergeCell ref="H2:J2"/>
    <mergeCell ref="A4:F5"/>
    <mergeCell ref="A21:J33"/>
  </mergeCells>
  <printOptions/>
  <pageMargins left="0.7" right="0.7" top="0.75" bottom="0.75" header="0.3" footer="0.3"/>
  <pageSetup fitToHeight="0" fitToWidth="1"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1"/>
  <sheetViews>
    <sheetView showGridLines="0" workbookViewId="0" topLeftCell="A1">
      <selection activeCell="D3" sqref="D3:G3"/>
    </sheetView>
  </sheetViews>
  <sheetFormatPr defaultColWidth="9.140625" defaultRowHeight="15"/>
  <sheetData>
    <row r="1" spans="1:10" ht="15.75">
      <c r="A1" s="74"/>
      <c r="B1" s="74"/>
      <c r="C1" s="74"/>
      <c r="D1" s="75" t="s">
        <v>0</v>
      </c>
      <c r="E1" s="75"/>
      <c r="F1" s="75"/>
      <c r="G1" s="75"/>
      <c r="H1" s="75"/>
      <c r="I1" s="75"/>
      <c r="J1" s="75"/>
    </row>
    <row r="2" spans="1:10" ht="15">
      <c r="A2" s="74"/>
      <c r="B2" s="74"/>
      <c r="C2" s="74"/>
      <c r="D2" s="19"/>
      <c r="E2" s="20"/>
      <c r="F2" s="20"/>
      <c r="G2" s="20"/>
      <c r="H2" s="76" t="s">
        <v>1</v>
      </c>
      <c r="I2" s="76"/>
      <c r="J2" s="76"/>
    </row>
    <row r="3" spans="1:10" ht="21.75" thickBot="1">
      <c r="A3" s="74"/>
      <c r="B3" s="74"/>
      <c r="C3" s="74"/>
      <c r="D3" s="77" t="s">
        <v>128</v>
      </c>
      <c r="E3" s="77"/>
      <c r="F3" s="77"/>
      <c r="G3" s="77"/>
      <c r="H3" s="78" t="s">
        <v>119</v>
      </c>
      <c r="I3" s="78"/>
      <c r="J3" s="78"/>
    </row>
    <row r="4" spans="1:10" ht="14.45" customHeight="1" thickBot="1">
      <c r="A4" s="79" t="s">
        <v>2</v>
      </c>
      <c r="B4" s="80"/>
      <c r="C4" s="80"/>
      <c r="D4" s="80"/>
      <c r="E4" s="80"/>
      <c r="F4" s="81"/>
      <c r="G4" s="3">
        <v>100</v>
      </c>
      <c r="H4" s="1" t="s">
        <v>3</v>
      </c>
      <c r="I4" s="23">
        <v>1200</v>
      </c>
      <c r="J4" s="2" t="s">
        <v>3</v>
      </c>
    </row>
    <row r="5" spans="1:10" ht="14.45" customHeight="1" thickBot="1">
      <c r="A5" s="82"/>
      <c r="B5" s="83"/>
      <c r="C5" s="83"/>
      <c r="D5" s="83"/>
      <c r="E5" s="83"/>
      <c r="F5" s="84"/>
      <c r="G5" s="15" t="s">
        <v>4</v>
      </c>
      <c r="H5" s="17" t="s">
        <v>5</v>
      </c>
      <c r="I5" s="16" t="s">
        <v>4</v>
      </c>
      <c r="J5" s="18" t="s">
        <v>5</v>
      </c>
    </row>
    <row r="6" spans="1:10" ht="16.5" thickTop="1">
      <c r="A6" s="8" t="s">
        <v>15</v>
      </c>
      <c r="B6" s="5"/>
      <c r="C6" s="5"/>
      <c r="D6" s="5"/>
      <c r="E6" s="5"/>
      <c r="F6" s="5"/>
      <c r="G6" s="24">
        <v>20</v>
      </c>
      <c r="H6" s="10" t="s">
        <v>9</v>
      </c>
      <c r="I6" s="21">
        <f>I4*G6/100</f>
        <v>240</v>
      </c>
      <c r="J6" s="13" t="s">
        <v>9</v>
      </c>
    </row>
    <row r="7" spans="1:10" ht="15.75">
      <c r="A7" s="9" t="s">
        <v>7</v>
      </c>
      <c r="B7" s="6"/>
      <c r="C7" s="6"/>
      <c r="D7" s="6"/>
      <c r="E7" s="6"/>
      <c r="F7" s="6"/>
      <c r="G7" s="25">
        <v>3</v>
      </c>
      <c r="H7" s="11" t="s">
        <v>9</v>
      </c>
      <c r="I7" s="12">
        <f>I4*G7/100</f>
        <v>36</v>
      </c>
      <c r="J7" s="14" t="s">
        <v>9</v>
      </c>
    </row>
    <row r="8" spans="1:10" ht="15.75">
      <c r="A8" s="9" t="s">
        <v>23</v>
      </c>
      <c r="B8" s="6"/>
      <c r="C8" s="6"/>
      <c r="D8" s="6"/>
      <c r="E8" s="6"/>
      <c r="F8" s="6"/>
      <c r="G8" s="25">
        <v>3</v>
      </c>
      <c r="H8" s="11" t="s">
        <v>9</v>
      </c>
      <c r="I8" s="12">
        <f>I4*G8/100</f>
        <v>36</v>
      </c>
      <c r="J8" s="14" t="s">
        <v>9</v>
      </c>
    </row>
    <row r="9" spans="1:10" ht="15.75">
      <c r="A9" s="9" t="s">
        <v>8</v>
      </c>
      <c r="B9" s="6"/>
      <c r="C9" s="6"/>
      <c r="D9" s="6"/>
      <c r="E9" s="6"/>
      <c r="F9" s="6"/>
      <c r="G9" s="12">
        <v>0.5</v>
      </c>
      <c r="H9" s="11" t="s">
        <v>11</v>
      </c>
      <c r="I9" s="12">
        <f>I4*G9/100</f>
        <v>6</v>
      </c>
      <c r="J9" s="14" t="s">
        <v>11</v>
      </c>
    </row>
    <row r="10" spans="1:10" ht="15.75">
      <c r="A10" s="9" t="s">
        <v>16</v>
      </c>
      <c r="B10" s="7"/>
      <c r="C10" s="7"/>
      <c r="D10" s="7"/>
      <c r="E10" s="7"/>
      <c r="F10" s="7"/>
      <c r="G10" s="12">
        <v>1</v>
      </c>
      <c r="H10" s="11" t="s">
        <v>11</v>
      </c>
      <c r="I10" s="12">
        <f>I4*G10/100</f>
        <v>12</v>
      </c>
      <c r="J10" s="14" t="s">
        <v>11</v>
      </c>
    </row>
    <row r="11" spans="1:10" ht="15.75">
      <c r="A11" s="9" t="s">
        <v>80</v>
      </c>
      <c r="B11" s="7"/>
      <c r="C11" s="7"/>
      <c r="D11" s="7"/>
      <c r="E11" s="7"/>
      <c r="F11" s="7"/>
      <c r="G11" s="12">
        <v>0.5</v>
      </c>
      <c r="H11" s="11" t="s">
        <v>19</v>
      </c>
      <c r="I11" s="12">
        <f>I4*G11/100</f>
        <v>6</v>
      </c>
      <c r="J11" s="14" t="s">
        <v>19</v>
      </c>
    </row>
    <row r="12" spans="1:10" ht="15.75">
      <c r="A12" s="9" t="s">
        <v>17</v>
      </c>
      <c r="B12" s="7"/>
      <c r="C12" s="7"/>
      <c r="D12" s="7"/>
      <c r="E12" s="7"/>
      <c r="F12" s="7"/>
      <c r="G12" s="12">
        <v>2</v>
      </c>
      <c r="H12" s="11" t="s">
        <v>19</v>
      </c>
      <c r="I12" s="12">
        <f>I4*G12/100</f>
        <v>24</v>
      </c>
      <c r="J12" s="14" t="s">
        <v>19</v>
      </c>
    </row>
    <row r="13" spans="1:10" ht="15.75">
      <c r="A13" s="9" t="s">
        <v>114</v>
      </c>
      <c r="B13" s="7"/>
      <c r="C13" s="7"/>
      <c r="D13" s="7"/>
      <c r="E13" s="7"/>
      <c r="F13" s="7"/>
      <c r="G13" s="12">
        <v>0.75</v>
      </c>
      <c r="H13" s="11" t="s">
        <v>9</v>
      </c>
      <c r="I13" s="12">
        <f>I4*G13/100</f>
        <v>9</v>
      </c>
      <c r="J13" s="14" t="s">
        <v>9</v>
      </c>
    </row>
    <row r="14" spans="1:10" ht="15.75">
      <c r="A14" s="9" t="s">
        <v>18</v>
      </c>
      <c r="B14" s="7"/>
      <c r="C14" s="7"/>
      <c r="D14" s="7"/>
      <c r="E14" s="7"/>
      <c r="F14" s="7"/>
      <c r="G14" s="12">
        <v>1</v>
      </c>
      <c r="H14" s="11" t="s">
        <v>19</v>
      </c>
      <c r="I14" s="12">
        <f>I4*G14/100</f>
        <v>12</v>
      </c>
      <c r="J14" s="14" t="s">
        <v>19</v>
      </c>
    </row>
    <row r="15" spans="1:10" ht="15.75">
      <c r="A15" s="9" t="s">
        <v>20</v>
      </c>
      <c r="B15" s="7"/>
      <c r="C15" s="7"/>
      <c r="D15" s="7"/>
      <c r="E15" s="7"/>
      <c r="F15" s="7"/>
      <c r="G15" s="12">
        <v>1</v>
      </c>
      <c r="H15" s="11" t="s">
        <v>19</v>
      </c>
      <c r="I15" s="12">
        <f>I4*G15/100</f>
        <v>12</v>
      </c>
      <c r="J15" s="14" t="s">
        <v>19</v>
      </c>
    </row>
    <row r="16" spans="1:10" ht="15.75">
      <c r="A16" s="9" t="s">
        <v>14</v>
      </c>
      <c r="B16" s="7"/>
      <c r="C16" s="7"/>
      <c r="D16" s="7"/>
      <c r="E16" s="7"/>
      <c r="F16" s="7"/>
      <c r="G16" s="12">
        <v>0.5</v>
      </c>
      <c r="H16" s="11" t="s">
        <v>19</v>
      </c>
      <c r="I16" s="12">
        <f>I4*G16/100</f>
        <v>6</v>
      </c>
      <c r="J16" s="14" t="s">
        <v>19</v>
      </c>
    </row>
    <row r="17" spans="1:10" ht="15.75">
      <c r="A17" s="9" t="s">
        <v>6</v>
      </c>
      <c r="B17" s="7"/>
      <c r="C17" s="7"/>
      <c r="D17" s="7"/>
      <c r="E17" s="7"/>
      <c r="F17" s="7"/>
      <c r="G17" s="12">
        <v>1</v>
      </c>
      <c r="H17" s="11" t="s">
        <v>10</v>
      </c>
      <c r="I17" s="12">
        <f>I4*G17/100</f>
        <v>12</v>
      </c>
      <c r="J17" s="14" t="s">
        <v>10</v>
      </c>
    </row>
    <row r="18" spans="1:10" ht="15.75">
      <c r="A18" s="9"/>
      <c r="B18" s="7"/>
      <c r="C18" s="7"/>
      <c r="D18" s="7"/>
      <c r="E18" s="7"/>
      <c r="F18" s="7"/>
      <c r="G18" s="12"/>
      <c r="H18" s="11"/>
      <c r="I18" s="12"/>
      <c r="J18" s="14"/>
    </row>
    <row r="19" spans="1:10" ht="15.75">
      <c r="A19" s="7" t="s">
        <v>24</v>
      </c>
      <c r="B19" s="7"/>
      <c r="C19" s="7"/>
      <c r="D19" s="7"/>
      <c r="E19" s="7"/>
      <c r="F19" s="7"/>
      <c r="G19" s="26">
        <v>0.5</v>
      </c>
      <c r="H19" s="27" t="s">
        <v>11</v>
      </c>
      <c r="I19" s="12">
        <f>I4*G19/100</f>
        <v>6</v>
      </c>
      <c r="J19" s="7" t="s">
        <v>11</v>
      </c>
    </row>
    <row r="20" spans="1:10" ht="16.5" thickBot="1">
      <c r="A20" s="4"/>
      <c r="B20" s="4"/>
      <c r="C20" s="4"/>
      <c r="D20" s="4"/>
      <c r="E20" s="4"/>
      <c r="F20" s="4"/>
      <c r="G20" s="69"/>
      <c r="H20" s="69"/>
      <c r="I20" s="69"/>
      <c r="J20" s="69"/>
    </row>
    <row r="21" spans="1:10" ht="17.25" thickBot="1" thickTop="1">
      <c r="A21" s="70" t="s">
        <v>12</v>
      </c>
      <c r="B21" s="71"/>
      <c r="C21" s="71"/>
      <c r="D21" s="71"/>
      <c r="E21" s="71"/>
      <c r="F21" s="71"/>
      <c r="G21" s="71"/>
      <c r="H21" s="71"/>
      <c r="I21" s="71"/>
      <c r="J21" s="72"/>
    </row>
    <row r="22" spans="1:10" ht="16.15" customHeight="1" thickTop="1">
      <c r="A22" s="85" t="s">
        <v>124</v>
      </c>
      <c r="B22" s="87"/>
      <c r="C22" s="87"/>
      <c r="D22" s="87"/>
      <c r="E22" s="87"/>
      <c r="F22" s="87"/>
      <c r="G22" s="87"/>
      <c r="H22" s="87"/>
      <c r="I22" s="87"/>
      <c r="J22" s="87"/>
    </row>
    <row r="23" spans="1:10" ht="15.6" customHeight="1">
      <c r="A23" s="88"/>
      <c r="B23" s="88"/>
      <c r="C23" s="88"/>
      <c r="D23" s="88"/>
      <c r="E23" s="88"/>
      <c r="F23" s="88"/>
      <c r="G23" s="88"/>
      <c r="H23" s="88"/>
      <c r="I23" s="88"/>
      <c r="J23" s="88"/>
    </row>
    <row r="24" spans="1:10" ht="15.6" customHeight="1">
      <c r="A24" s="88"/>
      <c r="B24" s="88"/>
      <c r="C24" s="88"/>
      <c r="D24" s="88"/>
      <c r="E24" s="88"/>
      <c r="F24" s="88"/>
      <c r="G24" s="88"/>
      <c r="H24" s="88"/>
      <c r="I24" s="88"/>
      <c r="J24" s="88"/>
    </row>
    <row r="25" spans="1:10" ht="15.6" customHeight="1">
      <c r="A25" s="88"/>
      <c r="B25" s="88"/>
      <c r="C25" s="88"/>
      <c r="D25" s="88"/>
      <c r="E25" s="88"/>
      <c r="F25" s="88"/>
      <c r="G25" s="88"/>
      <c r="H25" s="88"/>
      <c r="I25" s="88"/>
      <c r="J25" s="88"/>
    </row>
    <row r="26" spans="1:10" ht="15.6" customHeight="1">
      <c r="A26" s="88"/>
      <c r="B26" s="88"/>
      <c r="C26" s="88"/>
      <c r="D26" s="88"/>
      <c r="E26" s="88"/>
      <c r="F26" s="88"/>
      <c r="G26" s="88"/>
      <c r="H26" s="88"/>
      <c r="I26" s="88"/>
      <c r="J26" s="88"/>
    </row>
    <row r="27" spans="1:10" ht="15.6" customHeight="1">
      <c r="A27" s="88"/>
      <c r="B27" s="88"/>
      <c r="C27" s="88"/>
      <c r="D27" s="88"/>
      <c r="E27" s="88"/>
      <c r="F27" s="88"/>
      <c r="G27" s="88"/>
      <c r="H27" s="88"/>
      <c r="I27" s="88"/>
      <c r="J27" s="88"/>
    </row>
    <row r="28" spans="1:10" ht="15.6" customHeight="1">
      <c r="A28" s="88"/>
      <c r="B28" s="88"/>
      <c r="C28" s="88"/>
      <c r="D28" s="88"/>
      <c r="E28" s="88"/>
      <c r="F28" s="88"/>
      <c r="G28" s="88"/>
      <c r="H28" s="88"/>
      <c r="I28" s="88"/>
      <c r="J28" s="88"/>
    </row>
    <row r="29" spans="1:10" ht="15.6" customHeight="1">
      <c r="A29" s="88"/>
      <c r="B29" s="88"/>
      <c r="C29" s="88"/>
      <c r="D29" s="88"/>
      <c r="E29" s="88"/>
      <c r="F29" s="88"/>
      <c r="G29" s="88"/>
      <c r="H29" s="88"/>
      <c r="I29" s="88"/>
      <c r="J29" s="88"/>
    </row>
    <row r="30" spans="1:10" ht="15.6" customHeight="1">
      <c r="A30" s="88"/>
      <c r="B30" s="88"/>
      <c r="C30" s="88"/>
      <c r="D30" s="88"/>
      <c r="E30" s="88"/>
      <c r="F30" s="88"/>
      <c r="G30" s="88"/>
      <c r="H30" s="88"/>
      <c r="I30" s="88"/>
      <c r="J30" s="88"/>
    </row>
    <row r="31" spans="1:10" ht="15.6" customHeight="1">
      <c r="A31" s="88"/>
      <c r="B31" s="88"/>
      <c r="C31" s="88"/>
      <c r="D31" s="88"/>
      <c r="E31" s="88"/>
      <c r="F31" s="88"/>
      <c r="G31" s="88"/>
      <c r="H31" s="88"/>
      <c r="I31" s="88"/>
      <c r="J31" s="88"/>
    </row>
    <row r="32" spans="1:10" ht="15.75">
      <c r="A32" s="4"/>
      <c r="B32" s="4"/>
      <c r="C32" s="4"/>
      <c r="D32" s="4"/>
      <c r="E32" s="4"/>
      <c r="F32" s="4"/>
      <c r="G32" s="4"/>
      <c r="H32" s="4"/>
      <c r="I32" s="4"/>
      <c r="J32" s="4"/>
    </row>
    <row r="33" spans="1:10" ht="15.75">
      <c r="A33" s="4"/>
      <c r="B33" s="4"/>
      <c r="C33" s="4"/>
      <c r="D33" s="4"/>
      <c r="E33" s="4"/>
      <c r="F33" s="4"/>
      <c r="G33" s="4"/>
      <c r="H33" s="4"/>
      <c r="I33" s="4"/>
      <c r="J33" s="4"/>
    </row>
    <row r="34" spans="1:10" ht="15.75">
      <c r="A34" s="4"/>
      <c r="B34" s="4"/>
      <c r="C34" s="4"/>
      <c r="D34" s="4"/>
      <c r="E34" s="4"/>
      <c r="F34" s="4"/>
      <c r="G34" s="4"/>
      <c r="H34" s="4"/>
      <c r="I34" s="4"/>
      <c r="J34" s="4"/>
    </row>
    <row r="35" spans="1:10" ht="15.75">
      <c r="A35" s="4"/>
      <c r="B35" s="73" t="s">
        <v>13</v>
      </c>
      <c r="C35" s="73"/>
      <c r="D35" s="73"/>
      <c r="E35" s="73"/>
      <c r="F35" s="73"/>
      <c r="G35" s="73"/>
      <c r="H35" s="73"/>
      <c r="I35" s="73"/>
      <c r="J35" s="4"/>
    </row>
    <row r="36" spans="1:10" ht="15.75">
      <c r="A36" s="4"/>
      <c r="B36" s="4"/>
      <c r="C36" s="4"/>
      <c r="D36" s="4"/>
      <c r="E36" s="4"/>
      <c r="F36" s="4"/>
      <c r="G36" s="4"/>
      <c r="H36" s="4"/>
      <c r="I36" s="4"/>
      <c r="J36" s="4"/>
    </row>
    <row r="37" spans="1:10" ht="15.75">
      <c r="A37" s="4"/>
      <c r="B37" s="4"/>
      <c r="C37" s="4"/>
      <c r="D37" s="4"/>
      <c r="E37" s="4"/>
      <c r="F37" s="4"/>
      <c r="G37" s="4"/>
      <c r="H37" s="4"/>
      <c r="I37" s="4"/>
      <c r="J37" s="4"/>
    </row>
    <row r="38" spans="1:10" ht="15.75">
      <c r="A38" s="4"/>
      <c r="B38" s="4"/>
      <c r="C38" s="4"/>
      <c r="D38" s="4"/>
      <c r="E38" s="4"/>
      <c r="F38" s="4"/>
      <c r="G38" s="4"/>
      <c r="H38" s="22" t="s">
        <v>34</v>
      </c>
      <c r="I38" s="4"/>
      <c r="J38" s="4"/>
    </row>
    <row r="39" spans="1:10" ht="15.75">
      <c r="A39" s="4"/>
      <c r="B39" s="4"/>
      <c r="C39" s="4"/>
      <c r="D39" s="4"/>
      <c r="E39" s="4"/>
      <c r="F39" s="4"/>
      <c r="G39" s="4"/>
      <c r="H39" s="4"/>
      <c r="I39" s="4"/>
      <c r="J39" s="4"/>
    </row>
    <row r="40" spans="1:10" ht="15.75">
      <c r="A40" s="4"/>
      <c r="B40" s="4"/>
      <c r="C40" s="4"/>
      <c r="D40" s="4"/>
      <c r="E40" s="4"/>
      <c r="F40" s="4"/>
      <c r="G40" s="4"/>
      <c r="I40" s="4"/>
      <c r="J40" s="4"/>
    </row>
    <row r="41" spans="1:10" ht="15.75">
      <c r="A41" s="4"/>
      <c r="J41" s="4"/>
    </row>
    <row r="42" spans="1:10" ht="15.75">
      <c r="A42" s="4"/>
      <c r="B42" s="4"/>
      <c r="C42" s="4"/>
      <c r="D42" s="4"/>
      <c r="E42" s="4"/>
      <c r="F42" s="4"/>
      <c r="G42" s="4"/>
      <c r="H42" s="4"/>
      <c r="I42" s="4"/>
      <c r="J42" s="4"/>
    </row>
    <row r="43" spans="1:10" ht="15.75">
      <c r="A43" s="4"/>
      <c r="B43" s="4"/>
      <c r="C43" s="4"/>
      <c r="D43" s="4"/>
      <c r="E43" s="4"/>
      <c r="F43" s="4"/>
      <c r="G43" s="4"/>
      <c r="I43" s="4"/>
      <c r="J43" s="4"/>
    </row>
    <row r="44" spans="1:10" ht="15.75">
      <c r="A44" s="4"/>
      <c r="B44" s="4"/>
      <c r="C44" s="4"/>
      <c r="D44" s="4"/>
      <c r="E44" s="4"/>
      <c r="F44" s="4"/>
      <c r="G44" s="4"/>
      <c r="H44" s="22"/>
      <c r="I44" s="4"/>
      <c r="J44" s="4"/>
    </row>
    <row r="45" spans="1:10" ht="15.75">
      <c r="A45" s="4"/>
      <c r="B45" s="4"/>
      <c r="C45" s="4"/>
      <c r="D45" s="4"/>
      <c r="E45" s="4"/>
      <c r="F45" s="4"/>
      <c r="G45" s="4"/>
      <c r="I45" s="4"/>
      <c r="J45" s="4"/>
    </row>
    <row r="46" spans="1:10" ht="15.75">
      <c r="A46" s="4"/>
      <c r="B46" s="4"/>
      <c r="C46" s="4"/>
      <c r="D46" s="4"/>
      <c r="E46" s="4"/>
      <c r="F46" s="4"/>
      <c r="G46" s="4"/>
      <c r="H46" s="4"/>
      <c r="I46" s="4"/>
      <c r="J46" s="4"/>
    </row>
    <row r="47" spans="1:10" ht="15.75">
      <c r="A47" s="4"/>
      <c r="B47" s="4"/>
      <c r="C47" s="4"/>
      <c r="D47" s="4"/>
      <c r="E47" s="4"/>
      <c r="F47" s="4"/>
      <c r="G47" s="4"/>
      <c r="H47" s="4"/>
      <c r="I47" s="4"/>
      <c r="J47" s="4"/>
    </row>
    <row r="48" spans="1:10" ht="15.75">
      <c r="A48" s="4"/>
      <c r="B48" s="4"/>
      <c r="C48" s="4"/>
      <c r="D48" s="4"/>
      <c r="E48" s="4"/>
      <c r="F48" s="4"/>
      <c r="G48" s="4"/>
      <c r="H48" s="4"/>
      <c r="I48" s="4"/>
      <c r="J48" s="4"/>
    </row>
    <row r="49" spans="1:10" ht="15.75">
      <c r="A49" s="4"/>
      <c r="B49" s="4"/>
      <c r="C49" s="4"/>
      <c r="D49" s="4"/>
      <c r="E49" s="4"/>
      <c r="F49" s="4"/>
      <c r="G49" s="4"/>
      <c r="H49" s="4"/>
      <c r="I49" s="4"/>
      <c r="J49" s="4"/>
    </row>
    <row r="50" spans="1:10" ht="15.75">
      <c r="A50" s="4"/>
      <c r="B50" s="4"/>
      <c r="C50" s="4"/>
      <c r="D50" s="4"/>
      <c r="E50" s="4"/>
      <c r="F50" s="4"/>
      <c r="G50" s="4"/>
      <c r="H50" s="4"/>
      <c r="I50" s="4"/>
      <c r="J50" s="4"/>
    </row>
    <row r="51" spans="1:10" ht="15.75">
      <c r="A51" s="4"/>
      <c r="B51" s="4"/>
      <c r="C51" s="4"/>
      <c r="D51" s="4"/>
      <c r="E51" s="4"/>
      <c r="F51" s="4"/>
      <c r="G51" s="4"/>
      <c r="H51" s="4"/>
      <c r="I51" s="4"/>
      <c r="J51" s="4"/>
    </row>
  </sheetData>
  <sheetProtection algorithmName="SHA-512" hashValue="TmXIZ5Rf9YKfnfJR4VvpLW/VbZrkSzPxOUacGl+HPu1BCyXQtjjic8h/qP782S/SytukbPPASdwZYjWPUDeJUg==" saltValue="9XXUJMoXQMc7DzmXPqOl2g==" spinCount="100000" sheet="1" objects="1" scenarios="1"/>
  <mergeCells count="10">
    <mergeCell ref="G20:J20"/>
    <mergeCell ref="A21:J21"/>
    <mergeCell ref="A22:J31"/>
    <mergeCell ref="B35:I35"/>
    <mergeCell ref="A1:C3"/>
    <mergeCell ref="D1:J1"/>
    <mergeCell ref="H2:J2"/>
    <mergeCell ref="D3:G3"/>
    <mergeCell ref="H3:J3"/>
    <mergeCell ref="A4:F5"/>
  </mergeCells>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J45"/>
  <sheetViews>
    <sheetView showGridLines="0" showRowColHeaders="0" workbookViewId="0" topLeftCell="A1">
      <selection activeCell="D3" sqref="D3:G3"/>
    </sheetView>
  </sheetViews>
  <sheetFormatPr defaultColWidth="9.140625" defaultRowHeight="15"/>
  <sheetData>
    <row r="1" spans="1:10" ht="15.75">
      <c r="A1" s="74"/>
      <c r="B1" s="74"/>
      <c r="C1" s="74"/>
      <c r="D1" s="75" t="s">
        <v>0</v>
      </c>
      <c r="E1" s="75"/>
      <c r="F1" s="75"/>
      <c r="G1" s="75"/>
      <c r="H1" s="75"/>
      <c r="I1" s="75"/>
      <c r="J1" s="75"/>
    </row>
    <row r="2" spans="1:10" ht="15">
      <c r="A2" s="74"/>
      <c r="B2" s="74"/>
      <c r="C2" s="74"/>
      <c r="D2" s="19"/>
      <c r="E2" s="20"/>
      <c r="F2" s="20"/>
      <c r="G2" s="20"/>
      <c r="H2" s="76" t="s">
        <v>1</v>
      </c>
      <c r="I2" s="76"/>
      <c r="J2" s="76"/>
    </row>
    <row r="3" spans="1:10" ht="21.75" thickBot="1">
      <c r="A3" s="74"/>
      <c r="B3" s="74"/>
      <c r="C3" s="74"/>
      <c r="D3" s="99" t="s">
        <v>72</v>
      </c>
      <c r="E3" s="111"/>
      <c r="F3" s="111"/>
      <c r="G3" s="111"/>
      <c r="H3" s="112" t="s">
        <v>82</v>
      </c>
      <c r="I3" s="112"/>
      <c r="J3" s="112"/>
    </row>
    <row r="4" spans="1:10" ht="14.45" customHeight="1" thickBot="1">
      <c r="A4" s="79" t="s">
        <v>2</v>
      </c>
      <c r="B4" s="80"/>
      <c r="C4" s="80"/>
      <c r="D4" s="80"/>
      <c r="E4" s="80"/>
      <c r="F4" s="81"/>
      <c r="G4" s="3">
        <v>100</v>
      </c>
      <c r="H4" s="1" t="s">
        <v>3</v>
      </c>
      <c r="I4" s="23">
        <v>1200</v>
      </c>
      <c r="J4" s="2" t="s">
        <v>3</v>
      </c>
    </row>
    <row r="5" spans="1:10" ht="14.45" customHeight="1" thickBot="1">
      <c r="A5" s="82"/>
      <c r="B5" s="83"/>
      <c r="C5" s="83"/>
      <c r="D5" s="83"/>
      <c r="E5" s="83"/>
      <c r="F5" s="84"/>
      <c r="G5" s="15" t="s">
        <v>4</v>
      </c>
      <c r="H5" s="17" t="s">
        <v>5</v>
      </c>
      <c r="I5" s="16" t="s">
        <v>4</v>
      </c>
      <c r="J5" s="18" t="s">
        <v>5</v>
      </c>
    </row>
    <row r="6" spans="1:10" ht="16.5" thickTop="1">
      <c r="A6" s="8" t="s">
        <v>15</v>
      </c>
      <c r="B6" s="5"/>
      <c r="C6" s="5"/>
      <c r="D6" s="5"/>
      <c r="E6" s="5"/>
      <c r="F6" s="5"/>
      <c r="G6" s="24">
        <v>15</v>
      </c>
      <c r="H6" s="10" t="s">
        <v>9</v>
      </c>
      <c r="I6" s="21">
        <f>I4*G6/100</f>
        <v>180</v>
      </c>
      <c r="J6" s="13" t="s">
        <v>9</v>
      </c>
    </row>
    <row r="7" spans="1:10" ht="15.75">
      <c r="A7" s="9" t="s">
        <v>7</v>
      </c>
      <c r="B7" s="6"/>
      <c r="C7" s="6"/>
      <c r="D7" s="6"/>
      <c r="E7" s="6"/>
      <c r="F7" s="6"/>
      <c r="G7" s="25">
        <v>3</v>
      </c>
      <c r="H7" s="11" t="s">
        <v>9</v>
      </c>
      <c r="I7" s="12">
        <f>I4*G7/100</f>
        <v>36</v>
      </c>
      <c r="J7" s="14" t="s">
        <v>9</v>
      </c>
    </row>
    <row r="8" spans="1:10" ht="15.75">
      <c r="A8" s="9" t="s">
        <v>73</v>
      </c>
      <c r="B8" s="6"/>
      <c r="C8" s="6"/>
      <c r="D8" s="6"/>
      <c r="E8" s="6"/>
      <c r="F8" s="6"/>
      <c r="G8" s="12">
        <v>1</v>
      </c>
      <c r="H8" s="11" t="s">
        <v>9</v>
      </c>
      <c r="I8" s="12">
        <f>I4*G8/100</f>
        <v>12</v>
      </c>
      <c r="J8" s="14" t="s">
        <v>9</v>
      </c>
    </row>
    <row r="9" spans="1:10" ht="15.75">
      <c r="A9" s="9" t="s">
        <v>8</v>
      </c>
      <c r="B9" s="28"/>
      <c r="C9" s="28"/>
      <c r="D9" s="28"/>
      <c r="E9" s="28"/>
      <c r="F9" s="28"/>
      <c r="G9" s="53">
        <v>0.125</v>
      </c>
      <c r="H9" s="11" t="s">
        <v>11</v>
      </c>
      <c r="I9" s="12">
        <f>I4*G9/100</f>
        <v>1.5</v>
      </c>
      <c r="J9" s="55" t="s">
        <v>11</v>
      </c>
    </row>
    <row r="10" spans="1:10" ht="15.75">
      <c r="A10" s="7" t="s">
        <v>40</v>
      </c>
      <c r="G10" s="56">
        <v>1</v>
      </c>
      <c r="H10" s="11" t="s">
        <v>9</v>
      </c>
      <c r="I10" s="12">
        <f>I4*G10/100</f>
        <v>12</v>
      </c>
      <c r="J10" s="51" t="s">
        <v>9</v>
      </c>
    </row>
    <row r="11" spans="1:10" ht="15.75">
      <c r="A11" s="9" t="s">
        <v>17</v>
      </c>
      <c r="B11" s="7"/>
      <c r="C11" s="7"/>
      <c r="D11" s="7"/>
      <c r="E11" s="7"/>
      <c r="F11" s="7"/>
      <c r="G11" s="12">
        <v>2.125</v>
      </c>
      <c r="H11" s="11" t="s">
        <v>19</v>
      </c>
      <c r="I11" s="12">
        <f>I4*G11/100</f>
        <v>25.5</v>
      </c>
      <c r="J11" s="14" t="s">
        <v>19</v>
      </c>
    </row>
    <row r="12" spans="1:10" ht="15.75">
      <c r="A12" s="52" t="s">
        <v>6</v>
      </c>
      <c r="G12" s="50">
        <v>2.125</v>
      </c>
      <c r="H12" s="10" t="s">
        <v>10</v>
      </c>
      <c r="I12" s="21">
        <f>I4*G12/100</f>
        <v>25.5</v>
      </c>
      <c r="J12" s="51" t="s">
        <v>10</v>
      </c>
    </row>
    <row r="13" spans="1:10" ht="15.75">
      <c r="A13" s="9" t="s">
        <v>20</v>
      </c>
      <c r="B13" s="7"/>
      <c r="C13" s="7"/>
      <c r="D13" s="7"/>
      <c r="E13" s="7"/>
      <c r="F13" s="7"/>
      <c r="G13" s="12">
        <v>0.625</v>
      </c>
      <c r="H13" s="11" t="s">
        <v>19</v>
      </c>
      <c r="I13" s="12">
        <f>I4*G13/100</f>
        <v>7.5</v>
      </c>
      <c r="J13" s="14" t="s">
        <v>19</v>
      </c>
    </row>
    <row r="14" spans="1:10" ht="15.75">
      <c r="A14" s="9" t="s">
        <v>50</v>
      </c>
      <c r="B14" s="7"/>
      <c r="C14" s="7"/>
      <c r="D14" s="7"/>
      <c r="E14" s="7"/>
      <c r="F14" s="7"/>
      <c r="G14" s="12">
        <v>0.125</v>
      </c>
      <c r="H14" s="11" t="s">
        <v>19</v>
      </c>
      <c r="I14" s="12">
        <f>I4*G14/100</f>
        <v>1.5</v>
      </c>
      <c r="J14" s="14" t="s">
        <v>19</v>
      </c>
    </row>
    <row r="15" spans="1:10" ht="15.75">
      <c r="A15" s="9" t="s">
        <v>14</v>
      </c>
      <c r="B15" s="7"/>
      <c r="C15" s="7"/>
      <c r="D15" s="7"/>
      <c r="E15" s="7"/>
      <c r="F15" s="7"/>
      <c r="G15" s="12">
        <v>0.25</v>
      </c>
      <c r="H15" s="11" t="s">
        <v>19</v>
      </c>
      <c r="I15" s="12">
        <f>I4*G15/100</f>
        <v>3</v>
      </c>
      <c r="J15" s="14" t="s">
        <v>19</v>
      </c>
    </row>
    <row r="16" spans="1:10" ht="15.75">
      <c r="A16" s="45" t="s">
        <v>41</v>
      </c>
      <c r="G16" s="12">
        <v>1</v>
      </c>
      <c r="H16" s="11" t="s">
        <v>9</v>
      </c>
      <c r="I16" s="12">
        <f>I4*G16/100</f>
        <v>12</v>
      </c>
      <c r="J16" s="51" t="s">
        <v>9</v>
      </c>
    </row>
    <row r="17" spans="1:10" ht="15.75">
      <c r="A17" s="9" t="s">
        <v>77</v>
      </c>
      <c r="B17" s="7"/>
      <c r="C17" s="7"/>
      <c r="D17" s="7"/>
      <c r="E17" s="7"/>
      <c r="F17" s="7"/>
      <c r="G17" s="12">
        <v>2</v>
      </c>
      <c r="H17" s="11" t="s">
        <v>11</v>
      </c>
      <c r="I17" s="12">
        <f>I4*G17/100</f>
        <v>24</v>
      </c>
      <c r="J17" s="14" t="s">
        <v>11</v>
      </c>
    </row>
    <row r="18" spans="1:10" ht="15.75">
      <c r="A18" s="9"/>
      <c r="B18" s="7"/>
      <c r="C18" s="7"/>
      <c r="D18" s="7"/>
      <c r="E18" s="7"/>
      <c r="F18" s="7"/>
      <c r="G18" s="12"/>
      <c r="H18" s="11"/>
      <c r="I18" s="12"/>
      <c r="J18" s="14"/>
    </row>
    <row r="19" spans="1:10" ht="16.5" thickBot="1">
      <c r="A19" s="57" t="s">
        <v>76</v>
      </c>
      <c r="G19" s="12">
        <v>10</v>
      </c>
      <c r="H19" s="58" t="s">
        <v>9</v>
      </c>
      <c r="I19" s="12">
        <f>I4*G19/100</f>
        <v>120</v>
      </c>
      <c r="J19" s="14" t="s">
        <v>9</v>
      </c>
    </row>
    <row r="20" spans="1:10" ht="17.25" thickBot="1" thickTop="1">
      <c r="A20" s="70" t="s">
        <v>12</v>
      </c>
      <c r="B20" s="71"/>
      <c r="C20" s="71"/>
      <c r="D20" s="71"/>
      <c r="E20" s="71"/>
      <c r="F20" s="71"/>
      <c r="G20" s="71"/>
      <c r="H20" s="71"/>
      <c r="I20" s="71"/>
      <c r="J20" s="72"/>
    </row>
    <row r="21" spans="1:10" ht="15.6" customHeight="1" thickTop="1">
      <c r="A21" s="85" t="s">
        <v>105</v>
      </c>
      <c r="B21" s="94"/>
      <c r="C21" s="94"/>
      <c r="D21" s="94"/>
      <c r="E21" s="94"/>
      <c r="F21" s="94"/>
      <c r="G21" s="94"/>
      <c r="H21" s="94"/>
      <c r="I21" s="94"/>
      <c r="J21" s="94"/>
    </row>
    <row r="22" spans="1:10" ht="15">
      <c r="A22" s="89"/>
      <c r="B22" s="89"/>
      <c r="C22" s="89"/>
      <c r="D22" s="89"/>
      <c r="E22" s="89"/>
      <c r="F22" s="89"/>
      <c r="G22" s="89"/>
      <c r="H22" s="89"/>
      <c r="I22" s="89"/>
      <c r="J22" s="89"/>
    </row>
    <row r="23" spans="1:10" ht="16.15" customHeight="1">
      <c r="A23" s="89"/>
      <c r="B23" s="89"/>
      <c r="C23" s="89"/>
      <c r="D23" s="89"/>
      <c r="E23" s="89"/>
      <c r="F23" s="89"/>
      <c r="G23" s="89"/>
      <c r="H23" s="89"/>
      <c r="I23" s="89"/>
      <c r="J23" s="89"/>
    </row>
    <row r="24" spans="1:10" ht="15.6" customHeight="1">
      <c r="A24" s="89"/>
      <c r="B24" s="89"/>
      <c r="C24" s="89"/>
      <c r="D24" s="89"/>
      <c r="E24" s="89"/>
      <c r="F24" s="89"/>
      <c r="G24" s="89"/>
      <c r="H24" s="89"/>
      <c r="I24" s="89"/>
      <c r="J24" s="89"/>
    </row>
    <row r="25" spans="1:10" ht="15.6" customHeight="1">
      <c r="A25" s="89"/>
      <c r="B25" s="89"/>
      <c r="C25" s="89"/>
      <c r="D25" s="89"/>
      <c r="E25" s="89"/>
      <c r="F25" s="89"/>
      <c r="G25" s="89"/>
      <c r="H25" s="89"/>
      <c r="I25" s="89"/>
      <c r="J25" s="89"/>
    </row>
    <row r="26" spans="1:10" ht="15.6" customHeight="1">
      <c r="A26" s="89"/>
      <c r="B26" s="89"/>
      <c r="C26" s="89"/>
      <c r="D26" s="89"/>
      <c r="E26" s="89"/>
      <c r="F26" s="89"/>
      <c r="G26" s="89"/>
      <c r="H26" s="89"/>
      <c r="I26" s="89"/>
      <c r="J26" s="89"/>
    </row>
    <row r="27" spans="1:10" ht="15.6" customHeight="1">
      <c r="A27" s="89"/>
      <c r="B27" s="89"/>
      <c r="C27" s="89"/>
      <c r="D27" s="89"/>
      <c r="E27" s="89"/>
      <c r="F27" s="89"/>
      <c r="G27" s="89"/>
      <c r="H27" s="89"/>
      <c r="I27" s="89"/>
      <c r="J27" s="89"/>
    </row>
    <row r="28" spans="1:10" ht="15.6" customHeight="1">
      <c r="A28" s="89"/>
      <c r="B28" s="89"/>
      <c r="C28" s="89"/>
      <c r="D28" s="89"/>
      <c r="E28" s="89"/>
      <c r="F28" s="89"/>
      <c r="G28" s="89"/>
      <c r="H28" s="89"/>
      <c r="I28" s="89"/>
      <c r="J28" s="89"/>
    </row>
    <row r="29" spans="1:10" ht="15.6" customHeight="1">
      <c r="A29" s="89"/>
      <c r="B29" s="89"/>
      <c r="C29" s="89"/>
      <c r="D29" s="89"/>
      <c r="E29" s="89"/>
      <c r="F29" s="89"/>
      <c r="G29" s="89"/>
      <c r="H29" s="89"/>
      <c r="I29" s="89"/>
      <c r="J29" s="89"/>
    </row>
    <row r="30" spans="1:10" ht="15.6" customHeight="1">
      <c r="A30" s="89"/>
      <c r="B30" s="89"/>
      <c r="C30" s="89"/>
      <c r="D30" s="89"/>
      <c r="E30" s="89"/>
      <c r="F30" s="89"/>
      <c r="G30" s="89"/>
      <c r="H30" s="89"/>
      <c r="I30" s="89"/>
      <c r="J30" s="89"/>
    </row>
    <row r="31" spans="1:10" ht="15.6" customHeight="1">
      <c r="A31" s="89"/>
      <c r="B31" s="89"/>
      <c r="C31" s="89"/>
      <c r="D31" s="89"/>
      <c r="E31" s="89"/>
      <c r="F31" s="89"/>
      <c r="G31" s="89"/>
      <c r="H31" s="89"/>
      <c r="I31" s="89"/>
      <c r="J31" s="89"/>
    </row>
    <row r="32" spans="1:10" ht="15.6" customHeight="1">
      <c r="A32" s="89"/>
      <c r="B32" s="89"/>
      <c r="C32" s="89"/>
      <c r="D32" s="89"/>
      <c r="E32" s="89"/>
      <c r="F32" s="89"/>
      <c r="G32" s="89"/>
      <c r="H32" s="89"/>
      <c r="I32" s="89"/>
      <c r="J32" s="89"/>
    </row>
    <row r="33" spans="1:10" ht="14.45" customHeight="1">
      <c r="A33" s="89"/>
      <c r="B33" s="89"/>
      <c r="C33" s="89"/>
      <c r="D33" s="89"/>
      <c r="E33" s="89"/>
      <c r="F33" s="89"/>
      <c r="G33" s="89"/>
      <c r="H33" s="89"/>
      <c r="I33" s="89"/>
      <c r="J33" s="89"/>
    </row>
    <row r="34" spans="1:10" ht="14.45" customHeight="1">
      <c r="A34" s="89"/>
      <c r="B34" s="89"/>
      <c r="C34" s="89"/>
      <c r="D34" s="89"/>
      <c r="E34" s="89"/>
      <c r="F34" s="89"/>
      <c r="G34" s="89"/>
      <c r="H34" s="89"/>
      <c r="I34" s="89"/>
      <c r="J34" s="89"/>
    </row>
    <row r="35" spans="1:10" ht="14.45" customHeight="1">
      <c r="A35" s="89"/>
      <c r="B35" s="89"/>
      <c r="C35" s="89"/>
      <c r="D35" s="89"/>
      <c r="E35" s="89"/>
      <c r="F35" s="89"/>
      <c r="G35" s="89"/>
      <c r="H35" s="89"/>
      <c r="I35" s="89"/>
      <c r="J35" s="89"/>
    </row>
    <row r="36" spans="1:10" ht="15.6" customHeight="1">
      <c r="A36" s="89"/>
      <c r="B36" s="89"/>
      <c r="C36" s="89"/>
      <c r="D36" s="89"/>
      <c r="E36" s="89"/>
      <c r="F36" s="89"/>
      <c r="G36" s="89"/>
      <c r="H36" s="89"/>
      <c r="I36" s="89"/>
      <c r="J36" s="89"/>
    </row>
    <row r="37" spans="1:10" ht="15">
      <c r="A37" s="89"/>
      <c r="B37" s="89"/>
      <c r="C37" s="89"/>
      <c r="D37" s="89"/>
      <c r="E37" s="89"/>
      <c r="F37" s="89"/>
      <c r="G37" s="89"/>
      <c r="H37" s="89"/>
      <c r="I37" s="89"/>
      <c r="J37" s="89"/>
    </row>
    <row r="38" spans="1:10" ht="15.75">
      <c r="A38" s="4"/>
      <c r="B38" s="4"/>
      <c r="C38" s="4"/>
      <c r="D38" s="4"/>
      <c r="E38" s="4"/>
      <c r="F38" s="4"/>
      <c r="G38" s="4"/>
      <c r="H38" s="22"/>
      <c r="I38" s="4"/>
      <c r="J38" s="4"/>
    </row>
    <row r="39" spans="1:10" ht="15.75">
      <c r="A39" s="4"/>
      <c r="B39" s="4"/>
      <c r="C39" s="4"/>
      <c r="D39" s="4"/>
      <c r="E39" s="4"/>
      <c r="F39" s="4"/>
      <c r="G39" s="4"/>
      <c r="I39" s="4"/>
      <c r="J39" s="4"/>
    </row>
    <row r="40" spans="1:10" ht="15.75">
      <c r="A40" s="91" t="s">
        <v>13</v>
      </c>
      <c r="B40" s="92"/>
      <c r="C40" s="92"/>
      <c r="D40" s="92"/>
      <c r="E40" s="92"/>
      <c r="F40" s="92"/>
      <c r="G40" s="92"/>
      <c r="H40" s="92"/>
      <c r="I40" s="92"/>
      <c r="J40" s="92"/>
    </row>
    <row r="41" spans="1:10" ht="15.75">
      <c r="A41" s="4"/>
      <c r="B41" s="4"/>
      <c r="C41" s="4"/>
      <c r="D41" s="4"/>
      <c r="E41" s="4"/>
      <c r="F41" s="4"/>
      <c r="G41" s="4"/>
      <c r="H41" s="4"/>
      <c r="I41" s="4"/>
      <c r="J41" s="4"/>
    </row>
    <row r="42" spans="1:10" ht="15.75">
      <c r="A42" s="4"/>
      <c r="B42" s="4"/>
      <c r="C42" s="4"/>
      <c r="D42" s="4"/>
      <c r="E42" s="4"/>
      <c r="F42" s="4"/>
      <c r="G42" s="4"/>
      <c r="H42" s="93" t="s">
        <v>34</v>
      </c>
      <c r="I42" s="93"/>
      <c r="J42" s="93"/>
    </row>
    <row r="43" spans="1:10" ht="15.75">
      <c r="A43" s="59"/>
      <c r="B43" s="59"/>
      <c r="C43" s="59"/>
      <c r="D43" s="59"/>
      <c r="E43" s="59"/>
      <c r="F43" s="59"/>
      <c r="G43" s="59"/>
      <c r="H43" s="38"/>
      <c r="I43" s="38"/>
      <c r="J43" s="38"/>
    </row>
    <row r="44" spans="1:10" ht="15.75">
      <c r="A44" s="59"/>
      <c r="B44" s="59"/>
      <c r="C44" s="59"/>
      <c r="D44" s="59"/>
      <c r="E44" s="59"/>
      <c r="F44" s="59"/>
      <c r="G44" s="59"/>
      <c r="H44" s="38"/>
      <c r="I44" s="38"/>
      <c r="J44" s="38"/>
    </row>
    <row r="45" spans="1:10" ht="15.75">
      <c r="A45" s="4"/>
      <c r="B45" s="4"/>
      <c r="C45" s="4"/>
      <c r="D45" s="4"/>
      <c r="E45" s="4"/>
      <c r="F45" s="4"/>
      <c r="G45" s="4"/>
      <c r="H45" s="4"/>
      <c r="I45" s="4"/>
      <c r="J45" s="4"/>
    </row>
  </sheetData>
  <sheetProtection algorithmName="SHA-512" hashValue="fJ+ewvaH48a9zGHSlVxZpJaFCrC7+VKluCgLtUk0CUBCylNHHpQBRtH3Y0zlNODUWzLYQUYQ5aDLXHFXqUu08A==" saltValue="uaWn42SF6FhPCnCtvB9ECQ==" spinCount="100000" sheet="1" objects="1" scenarios="1"/>
  <mergeCells count="10">
    <mergeCell ref="A40:J40"/>
    <mergeCell ref="H42:J42"/>
    <mergeCell ref="A4:F5"/>
    <mergeCell ref="A21:J37"/>
    <mergeCell ref="D3:G3"/>
    <mergeCell ref="H3:J3"/>
    <mergeCell ref="A1:C3"/>
    <mergeCell ref="D1:J1"/>
    <mergeCell ref="H2:J2"/>
    <mergeCell ref="A20:J20"/>
  </mergeCells>
  <printOptions/>
  <pageMargins left="0.7" right="0.7" top="0.75" bottom="0.75" header="0.3" footer="0.3"/>
  <pageSetup fitToHeight="0" fitToWidth="1"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J43"/>
  <sheetViews>
    <sheetView showGridLines="0" showRowColHeaders="0" workbookViewId="0" topLeftCell="A1">
      <selection activeCell="D3" sqref="D3:G3"/>
    </sheetView>
  </sheetViews>
  <sheetFormatPr defaultColWidth="9.140625" defaultRowHeight="15"/>
  <sheetData>
    <row r="1" spans="1:10" ht="15.75">
      <c r="A1" s="74"/>
      <c r="B1" s="74"/>
      <c r="C1" s="74"/>
      <c r="D1" s="75" t="s">
        <v>0</v>
      </c>
      <c r="E1" s="75"/>
      <c r="F1" s="75"/>
      <c r="G1" s="75"/>
      <c r="H1" s="75"/>
      <c r="I1" s="75"/>
      <c r="J1" s="75"/>
    </row>
    <row r="2" spans="1:10" ht="15">
      <c r="A2" s="74"/>
      <c r="B2" s="74"/>
      <c r="C2" s="74"/>
      <c r="D2" s="19"/>
      <c r="E2" s="20"/>
      <c r="F2" s="20"/>
      <c r="G2" s="20"/>
      <c r="H2" s="76" t="s">
        <v>1</v>
      </c>
      <c r="I2" s="76"/>
      <c r="J2" s="76"/>
    </row>
    <row r="3" spans="1:10" ht="20.25" thickBot="1">
      <c r="A3" s="74"/>
      <c r="B3" s="74"/>
      <c r="C3" s="74"/>
      <c r="D3" s="95" t="s">
        <v>131</v>
      </c>
      <c r="E3" s="96"/>
      <c r="F3" s="96"/>
      <c r="G3" s="96"/>
      <c r="H3" s="97" t="s">
        <v>81</v>
      </c>
      <c r="I3" s="97"/>
      <c r="J3" s="97"/>
    </row>
    <row r="4" spans="1:10" ht="14.45" customHeight="1" thickBot="1">
      <c r="A4" s="79" t="s">
        <v>2</v>
      </c>
      <c r="B4" s="80"/>
      <c r="C4" s="80"/>
      <c r="D4" s="80"/>
      <c r="E4" s="80"/>
      <c r="F4" s="81"/>
      <c r="G4" s="3">
        <v>100</v>
      </c>
      <c r="H4" s="1" t="s">
        <v>3</v>
      </c>
      <c r="I4" s="23">
        <v>1200</v>
      </c>
      <c r="J4" s="2" t="s">
        <v>3</v>
      </c>
    </row>
    <row r="5" spans="1:10" ht="14.45" customHeight="1" thickBot="1">
      <c r="A5" s="82"/>
      <c r="B5" s="83"/>
      <c r="C5" s="83"/>
      <c r="D5" s="83"/>
      <c r="E5" s="83"/>
      <c r="F5" s="84"/>
      <c r="G5" s="15" t="s">
        <v>4</v>
      </c>
      <c r="H5" s="17" t="s">
        <v>5</v>
      </c>
      <c r="I5" s="16" t="s">
        <v>4</v>
      </c>
      <c r="J5" s="18" t="s">
        <v>5</v>
      </c>
    </row>
    <row r="6" spans="1:10" ht="16.5" thickTop="1">
      <c r="A6" s="8" t="s">
        <v>15</v>
      </c>
      <c r="B6" s="5"/>
      <c r="C6" s="5"/>
      <c r="D6" s="5"/>
      <c r="E6" s="5"/>
      <c r="F6" s="5"/>
      <c r="G6" s="24">
        <v>15</v>
      </c>
      <c r="H6" s="10" t="s">
        <v>9</v>
      </c>
      <c r="I6" s="21">
        <f>I4*G6/100</f>
        <v>180</v>
      </c>
      <c r="J6" s="13" t="s">
        <v>9</v>
      </c>
    </row>
    <row r="7" spans="1:10" ht="15.75">
      <c r="A7" s="9" t="s">
        <v>7</v>
      </c>
      <c r="B7" s="6"/>
      <c r="C7" s="6"/>
      <c r="D7" s="6"/>
      <c r="E7" s="6"/>
      <c r="F7" s="6"/>
      <c r="G7" s="25">
        <v>3</v>
      </c>
      <c r="H7" s="11" t="s">
        <v>9</v>
      </c>
      <c r="I7" s="12">
        <f>I4*G7/100</f>
        <v>36</v>
      </c>
      <c r="J7" s="14" t="s">
        <v>9</v>
      </c>
    </row>
    <row r="8" spans="1:10" ht="15.75">
      <c r="A8" s="9" t="s">
        <v>127</v>
      </c>
      <c r="B8" s="6"/>
      <c r="C8" s="6"/>
      <c r="D8" s="6"/>
      <c r="E8" s="6"/>
      <c r="F8" s="6"/>
      <c r="G8" s="12">
        <v>20</v>
      </c>
      <c r="H8" s="11" t="s">
        <v>9</v>
      </c>
      <c r="I8" s="12">
        <f>I4*G8/100</f>
        <v>240</v>
      </c>
      <c r="J8" s="14" t="s">
        <v>9</v>
      </c>
    </row>
    <row r="9" spans="1:10" ht="15.75">
      <c r="A9" s="9" t="s">
        <v>8</v>
      </c>
      <c r="B9" s="28"/>
      <c r="C9" s="28"/>
      <c r="D9" s="28"/>
      <c r="E9" s="28"/>
      <c r="F9" s="28"/>
      <c r="G9" s="53">
        <v>1.5</v>
      </c>
      <c r="H9" s="11" t="s">
        <v>11</v>
      </c>
      <c r="I9" s="12">
        <f>I4*G9/100</f>
        <v>18</v>
      </c>
      <c r="J9" s="55" t="s">
        <v>11</v>
      </c>
    </row>
    <row r="10" spans="1:10" ht="15.75">
      <c r="A10" s="7" t="s">
        <v>126</v>
      </c>
      <c r="G10" s="56">
        <v>8</v>
      </c>
      <c r="H10" s="11" t="s">
        <v>9</v>
      </c>
      <c r="I10" s="12">
        <f>I4*G10/100</f>
        <v>96</v>
      </c>
      <c r="J10" s="51" t="s">
        <v>9</v>
      </c>
    </row>
    <row r="11" spans="1:10" ht="15.75">
      <c r="A11" s="9" t="s">
        <v>17</v>
      </c>
      <c r="B11" s="7"/>
      <c r="C11" s="7"/>
      <c r="D11" s="7"/>
      <c r="E11" s="7"/>
      <c r="F11" s="7"/>
      <c r="G11" s="12">
        <v>1</v>
      </c>
      <c r="H11" s="11" t="s">
        <v>61</v>
      </c>
      <c r="I11" s="12">
        <f>I4*G11/100</f>
        <v>12</v>
      </c>
      <c r="J11" s="14" t="s">
        <v>61</v>
      </c>
    </row>
    <row r="12" spans="1:10" ht="15.75">
      <c r="A12" s="52" t="s">
        <v>6</v>
      </c>
      <c r="G12" s="50">
        <v>2.25</v>
      </c>
      <c r="H12" s="10" t="s">
        <v>10</v>
      </c>
      <c r="I12" s="21">
        <f>I4*G12/100</f>
        <v>27</v>
      </c>
      <c r="J12" s="51" t="s">
        <v>10</v>
      </c>
    </row>
    <row r="13" spans="1:10" ht="15.75">
      <c r="A13" s="9" t="s">
        <v>20</v>
      </c>
      <c r="B13" s="7"/>
      <c r="C13" s="7"/>
      <c r="D13" s="7"/>
      <c r="E13" s="7"/>
      <c r="F13" s="7"/>
      <c r="G13" s="12">
        <v>0.75</v>
      </c>
      <c r="H13" s="11" t="s">
        <v>19</v>
      </c>
      <c r="I13" s="12">
        <f>I4*G13/100</f>
        <v>9</v>
      </c>
      <c r="J13" s="14" t="s">
        <v>19</v>
      </c>
    </row>
    <row r="14" spans="1:10" ht="15.75">
      <c r="A14" s="9" t="s">
        <v>14</v>
      </c>
      <c r="B14" s="7"/>
      <c r="C14" s="7"/>
      <c r="D14" s="7"/>
      <c r="E14" s="7"/>
      <c r="F14" s="7"/>
      <c r="G14" s="12">
        <v>0.5</v>
      </c>
      <c r="H14" s="11" t="s">
        <v>19</v>
      </c>
      <c r="I14" s="12">
        <f>I4*G14/100</f>
        <v>6</v>
      </c>
      <c r="J14" s="14" t="s">
        <v>19</v>
      </c>
    </row>
    <row r="15" spans="1:10" ht="15.75">
      <c r="A15" s="9" t="s">
        <v>64</v>
      </c>
      <c r="B15" s="7"/>
      <c r="C15" s="7"/>
      <c r="D15" s="7"/>
      <c r="E15" s="7"/>
      <c r="F15" s="7"/>
      <c r="G15" s="12">
        <v>0.5</v>
      </c>
      <c r="H15" s="11" t="s">
        <v>61</v>
      </c>
      <c r="I15" s="12">
        <f>I4*G15/100</f>
        <v>6</v>
      </c>
      <c r="J15" s="14" t="s">
        <v>61</v>
      </c>
    </row>
    <row r="16" spans="1:10" ht="15.75">
      <c r="A16" s="9"/>
      <c r="B16" s="7"/>
      <c r="C16" s="7"/>
      <c r="D16" s="7"/>
      <c r="E16" s="7"/>
      <c r="F16" s="7"/>
      <c r="G16" s="12"/>
      <c r="H16" s="11"/>
      <c r="I16" s="12"/>
      <c r="J16" s="14"/>
    </row>
    <row r="17" spans="1:10" ht="16.5" thickBot="1">
      <c r="A17" s="57"/>
      <c r="G17" s="12"/>
      <c r="H17" s="58"/>
      <c r="I17" s="12"/>
      <c r="J17" s="14"/>
    </row>
    <row r="18" spans="1:10" ht="17.25" thickBot="1" thickTop="1">
      <c r="A18" s="70" t="s">
        <v>12</v>
      </c>
      <c r="B18" s="71"/>
      <c r="C18" s="71"/>
      <c r="D18" s="71"/>
      <c r="E18" s="71"/>
      <c r="F18" s="71"/>
      <c r="G18" s="71"/>
      <c r="H18" s="71"/>
      <c r="I18" s="71"/>
      <c r="J18" s="72"/>
    </row>
    <row r="19" spans="1:10" ht="15.6" customHeight="1" thickTop="1">
      <c r="A19" s="85" t="s">
        <v>125</v>
      </c>
      <c r="B19" s="94"/>
      <c r="C19" s="94"/>
      <c r="D19" s="94"/>
      <c r="E19" s="94"/>
      <c r="F19" s="94"/>
      <c r="G19" s="94"/>
      <c r="H19" s="94"/>
      <c r="I19" s="94"/>
      <c r="J19" s="94"/>
    </row>
    <row r="20" spans="1:10" ht="15">
      <c r="A20" s="89"/>
      <c r="B20" s="89"/>
      <c r="C20" s="89"/>
      <c r="D20" s="89"/>
      <c r="E20" s="89"/>
      <c r="F20" s="89"/>
      <c r="G20" s="89"/>
      <c r="H20" s="89"/>
      <c r="I20" s="89"/>
      <c r="J20" s="89"/>
    </row>
    <row r="21" spans="1:10" ht="16.15" customHeight="1">
      <c r="A21" s="89"/>
      <c r="B21" s="89"/>
      <c r="C21" s="89"/>
      <c r="D21" s="89"/>
      <c r="E21" s="89"/>
      <c r="F21" s="89"/>
      <c r="G21" s="89"/>
      <c r="H21" s="89"/>
      <c r="I21" s="89"/>
      <c r="J21" s="89"/>
    </row>
    <row r="22" spans="1:10" ht="15.6" customHeight="1">
      <c r="A22" s="89"/>
      <c r="B22" s="89"/>
      <c r="C22" s="89"/>
      <c r="D22" s="89"/>
      <c r="E22" s="89"/>
      <c r="F22" s="89"/>
      <c r="G22" s="89"/>
      <c r="H22" s="89"/>
      <c r="I22" s="89"/>
      <c r="J22" s="89"/>
    </row>
    <row r="23" spans="1:10" ht="15.6" customHeight="1">
      <c r="A23" s="89"/>
      <c r="B23" s="89"/>
      <c r="C23" s="89"/>
      <c r="D23" s="89"/>
      <c r="E23" s="89"/>
      <c r="F23" s="89"/>
      <c r="G23" s="89"/>
      <c r="H23" s="89"/>
      <c r="I23" s="89"/>
      <c r="J23" s="89"/>
    </row>
    <row r="24" spans="1:10" ht="15.6" customHeight="1">
      <c r="A24" s="89"/>
      <c r="B24" s="89"/>
      <c r="C24" s="89"/>
      <c r="D24" s="89"/>
      <c r="E24" s="89"/>
      <c r="F24" s="89"/>
      <c r="G24" s="89"/>
      <c r="H24" s="89"/>
      <c r="I24" s="89"/>
      <c r="J24" s="89"/>
    </row>
    <row r="25" spans="1:10" ht="15.6" customHeight="1">
      <c r="A25" s="89"/>
      <c r="B25" s="89"/>
      <c r="C25" s="89"/>
      <c r="D25" s="89"/>
      <c r="E25" s="89"/>
      <c r="F25" s="89"/>
      <c r="G25" s="89"/>
      <c r="H25" s="89"/>
      <c r="I25" s="89"/>
      <c r="J25" s="89"/>
    </row>
    <row r="26" spans="1:10" ht="15.6" customHeight="1">
      <c r="A26" s="89"/>
      <c r="B26" s="89"/>
      <c r="C26" s="89"/>
      <c r="D26" s="89"/>
      <c r="E26" s="89"/>
      <c r="F26" s="89"/>
      <c r="G26" s="89"/>
      <c r="H26" s="89"/>
      <c r="I26" s="89"/>
      <c r="J26" s="89"/>
    </row>
    <row r="27" spans="1:10" ht="15.6" customHeight="1">
      <c r="A27" s="89"/>
      <c r="B27" s="89"/>
      <c r="C27" s="89"/>
      <c r="D27" s="89"/>
      <c r="E27" s="89"/>
      <c r="F27" s="89"/>
      <c r="G27" s="89"/>
      <c r="H27" s="89"/>
      <c r="I27" s="89"/>
      <c r="J27" s="89"/>
    </row>
    <row r="28" spans="1:10" ht="15.6" customHeight="1">
      <c r="A28" s="89"/>
      <c r="B28" s="89"/>
      <c r="C28" s="89"/>
      <c r="D28" s="89"/>
      <c r="E28" s="89"/>
      <c r="F28" s="89"/>
      <c r="G28" s="89"/>
      <c r="H28" s="89"/>
      <c r="I28" s="89"/>
      <c r="J28" s="89"/>
    </row>
    <row r="29" spans="1:10" ht="15.6" customHeight="1">
      <c r="A29" s="89"/>
      <c r="B29" s="89"/>
      <c r="C29" s="89"/>
      <c r="D29" s="89"/>
      <c r="E29" s="89"/>
      <c r="F29" s="89"/>
      <c r="G29" s="89"/>
      <c r="H29" s="89"/>
      <c r="I29" s="89"/>
      <c r="J29" s="89"/>
    </row>
    <row r="30" spans="1:10" ht="15.6" customHeight="1">
      <c r="A30" s="89"/>
      <c r="B30" s="89"/>
      <c r="C30" s="89"/>
      <c r="D30" s="89"/>
      <c r="E30" s="89"/>
      <c r="F30" s="89"/>
      <c r="G30" s="89"/>
      <c r="H30" s="89"/>
      <c r="I30" s="89"/>
      <c r="J30" s="89"/>
    </row>
    <row r="31" spans="1:10" ht="14.45" customHeight="1">
      <c r="A31" s="89"/>
      <c r="B31" s="89"/>
      <c r="C31" s="89"/>
      <c r="D31" s="89"/>
      <c r="E31" s="89"/>
      <c r="F31" s="89"/>
      <c r="G31" s="89"/>
      <c r="H31" s="89"/>
      <c r="I31" s="89"/>
      <c r="J31" s="89"/>
    </row>
    <row r="32" spans="1:10" ht="14.45" customHeight="1">
      <c r="A32" s="89"/>
      <c r="B32" s="89"/>
      <c r="C32" s="89"/>
      <c r="D32" s="89"/>
      <c r="E32" s="89"/>
      <c r="F32" s="89"/>
      <c r="G32" s="89"/>
      <c r="H32" s="89"/>
      <c r="I32" s="89"/>
      <c r="J32" s="89"/>
    </row>
    <row r="33" spans="1:10" ht="14.45" customHeight="1">
      <c r="A33" s="89"/>
      <c r="B33" s="89"/>
      <c r="C33" s="89"/>
      <c r="D33" s="89"/>
      <c r="E33" s="89"/>
      <c r="F33" s="89"/>
      <c r="G33" s="89"/>
      <c r="H33" s="89"/>
      <c r="I33" s="89"/>
      <c r="J33" s="89"/>
    </row>
    <row r="34" spans="1:10" ht="15.6" customHeight="1">
      <c r="A34" s="89"/>
      <c r="B34" s="89"/>
      <c r="C34" s="89"/>
      <c r="D34" s="89"/>
      <c r="E34" s="89"/>
      <c r="F34" s="89"/>
      <c r="G34" s="89"/>
      <c r="H34" s="89"/>
      <c r="I34" s="89"/>
      <c r="J34" s="89"/>
    </row>
    <row r="35" spans="1:10" ht="15">
      <c r="A35" s="89"/>
      <c r="B35" s="89"/>
      <c r="C35" s="89"/>
      <c r="D35" s="89"/>
      <c r="E35" s="89"/>
      <c r="F35" s="89"/>
      <c r="G35" s="89"/>
      <c r="H35" s="89"/>
      <c r="I35" s="89"/>
      <c r="J35" s="89"/>
    </row>
    <row r="36" spans="1:10" ht="15">
      <c r="A36" s="89"/>
      <c r="B36" s="89"/>
      <c r="C36" s="89"/>
      <c r="D36" s="89"/>
      <c r="E36" s="89"/>
      <c r="F36" s="89"/>
      <c r="G36" s="89"/>
      <c r="H36" s="89"/>
      <c r="I36" s="89"/>
      <c r="J36" s="89"/>
    </row>
    <row r="37" spans="1:10" ht="19.15" customHeight="1">
      <c r="A37" s="89"/>
      <c r="B37" s="89"/>
      <c r="C37" s="89"/>
      <c r="D37" s="89"/>
      <c r="E37" s="89"/>
      <c r="F37" s="89"/>
      <c r="G37" s="89"/>
      <c r="H37" s="89"/>
      <c r="I37" s="89"/>
      <c r="J37" s="89"/>
    </row>
    <row r="38" spans="1:10" ht="15.75">
      <c r="A38" s="4"/>
      <c r="B38" s="4"/>
      <c r="C38" s="4"/>
      <c r="D38" s="4"/>
      <c r="E38" s="4"/>
      <c r="F38" s="4"/>
      <c r="G38" s="4"/>
      <c r="I38" s="4"/>
      <c r="J38" s="4"/>
    </row>
    <row r="39" spans="1:10" ht="15.75">
      <c r="A39" s="91" t="s">
        <v>13</v>
      </c>
      <c r="B39" s="92"/>
      <c r="C39" s="92"/>
      <c r="D39" s="92"/>
      <c r="E39" s="92"/>
      <c r="F39" s="92"/>
      <c r="G39" s="92"/>
      <c r="H39" s="92"/>
      <c r="I39" s="92"/>
      <c r="J39" s="92"/>
    </row>
    <row r="40" spans="1:10" ht="15.75">
      <c r="A40" s="4"/>
      <c r="B40" s="4"/>
      <c r="C40" s="4"/>
      <c r="D40" s="4"/>
      <c r="E40" s="4"/>
      <c r="F40" s="4"/>
      <c r="G40" s="4"/>
      <c r="H40" s="4"/>
      <c r="I40" s="4"/>
      <c r="J40" s="4"/>
    </row>
    <row r="41" spans="1:10" ht="15.75">
      <c r="A41" s="4"/>
      <c r="B41" s="4"/>
      <c r="C41" s="4"/>
      <c r="D41" s="4"/>
      <c r="E41" s="4"/>
      <c r="F41" s="4"/>
      <c r="G41" s="4"/>
      <c r="H41" s="93" t="s">
        <v>34</v>
      </c>
      <c r="I41" s="93"/>
      <c r="J41" s="93"/>
    </row>
    <row r="42" spans="1:7" ht="15.75">
      <c r="A42" s="4"/>
      <c r="B42" s="4"/>
      <c r="C42" s="4"/>
      <c r="D42" s="4"/>
      <c r="E42" s="4"/>
      <c r="F42" s="4"/>
      <c r="G42" s="4"/>
    </row>
    <row r="43" spans="1:10" ht="15.75">
      <c r="A43" s="4"/>
      <c r="B43" s="4"/>
      <c r="C43" s="4"/>
      <c r="D43" s="4"/>
      <c r="E43" s="4"/>
      <c r="F43" s="4"/>
      <c r="G43" s="4"/>
      <c r="H43" s="4"/>
      <c r="I43" s="4"/>
      <c r="J43" s="4"/>
    </row>
  </sheetData>
  <sheetProtection algorithmName="SHA-512" hashValue="hBRTXBgMZDknjkF2oFAVlRDZBo0HBx0WCOfdWAiZmP7iy2W8+86ZYbe9p+fDeMFpPn6lBrAAEqLwS22fqvaWmA==" saltValue="87/0G3J2p4m2xq4+S/CW9g==" spinCount="100000" sheet="1" objects="1" scenarios="1"/>
  <mergeCells count="10">
    <mergeCell ref="A18:J18"/>
    <mergeCell ref="A19:J37"/>
    <mergeCell ref="A39:J39"/>
    <mergeCell ref="H41:J41"/>
    <mergeCell ref="A1:C3"/>
    <mergeCell ref="D1:J1"/>
    <mergeCell ref="H2:J2"/>
    <mergeCell ref="D3:G3"/>
    <mergeCell ref="H3:J3"/>
    <mergeCell ref="A4:F5"/>
  </mergeCells>
  <printOptions/>
  <pageMargins left="0.7" right="0.7" top="0.75" bottom="0.7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J44"/>
  <sheetViews>
    <sheetView showGridLines="0" showRowColHeaders="0" workbookViewId="0" topLeftCell="A1">
      <selection activeCell="D3" sqref="D3:G3"/>
    </sheetView>
  </sheetViews>
  <sheetFormatPr defaultColWidth="9.140625" defaultRowHeight="15"/>
  <sheetData>
    <row r="1" spans="1:10" ht="15.75">
      <c r="A1" s="74"/>
      <c r="B1" s="74"/>
      <c r="C1" s="74"/>
      <c r="D1" s="75" t="s">
        <v>0</v>
      </c>
      <c r="E1" s="75"/>
      <c r="F1" s="75"/>
      <c r="G1" s="75"/>
      <c r="H1" s="75"/>
      <c r="I1" s="75"/>
      <c r="J1" s="75"/>
    </row>
    <row r="2" spans="1:10" ht="15">
      <c r="A2" s="74"/>
      <c r="B2" s="74"/>
      <c r="C2" s="74"/>
      <c r="D2" s="19"/>
      <c r="E2" s="20"/>
      <c r="F2" s="20"/>
      <c r="G2" s="20"/>
      <c r="H2" s="76" t="s">
        <v>1</v>
      </c>
      <c r="I2" s="76"/>
      <c r="J2" s="76"/>
    </row>
    <row r="3" spans="1:10" ht="20.25" thickBot="1">
      <c r="A3" s="74"/>
      <c r="B3" s="74"/>
      <c r="C3" s="74"/>
      <c r="D3" s="95" t="s">
        <v>84</v>
      </c>
      <c r="E3" s="96"/>
      <c r="F3" s="96"/>
      <c r="G3" s="96"/>
      <c r="H3" s="97" t="s">
        <v>81</v>
      </c>
      <c r="I3" s="97"/>
      <c r="J3" s="97"/>
    </row>
    <row r="4" spans="1:10" ht="14.45" customHeight="1" thickBot="1">
      <c r="A4" s="79" t="s">
        <v>2</v>
      </c>
      <c r="B4" s="80"/>
      <c r="C4" s="80"/>
      <c r="D4" s="80"/>
      <c r="E4" s="80"/>
      <c r="F4" s="81"/>
      <c r="G4" s="3">
        <v>100</v>
      </c>
      <c r="H4" s="1" t="s">
        <v>3</v>
      </c>
      <c r="I4" s="23">
        <v>1200</v>
      </c>
      <c r="J4" s="2" t="s">
        <v>3</v>
      </c>
    </row>
    <row r="5" spans="1:10" ht="14.45" customHeight="1" thickBot="1">
      <c r="A5" s="82"/>
      <c r="B5" s="83"/>
      <c r="C5" s="83"/>
      <c r="D5" s="83"/>
      <c r="E5" s="83"/>
      <c r="F5" s="84"/>
      <c r="G5" s="15" t="s">
        <v>4</v>
      </c>
      <c r="H5" s="17" t="s">
        <v>5</v>
      </c>
      <c r="I5" s="16" t="s">
        <v>4</v>
      </c>
      <c r="J5" s="18" t="s">
        <v>5</v>
      </c>
    </row>
    <row r="6" spans="1:10" ht="16.5" thickTop="1">
      <c r="A6" s="8" t="s">
        <v>15</v>
      </c>
      <c r="B6" s="5"/>
      <c r="C6" s="5"/>
      <c r="D6" s="5"/>
      <c r="E6" s="5"/>
      <c r="F6" s="5"/>
      <c r="G6" s="24">
        <v>15</v>
      </c>
      <c r="H6" s="10" t="s">
        <v>9</v>
      </c>
      <c r="I6" s="21">
        <f>I4*G6/100</f>
        <v>180</v>
      </c>
      <c r="J6" s="13" t="s">
        <v>9</v>
      </c>
    </row>
    <row r="7" spans="1:10" ht="15.75">
      <c r="A7" s="9" t="s">
        <v>7</v>
      </c>
      <c r="B7" s="6"/>
      <c r="C7" s="6"/>
      <c r="D7" s="6"/>
      <c r="E7" s="6"/>
      <c r="F7" s="6"/>
      <c r="G7" s="25">
        <v>5</v>
      </c>
      <c r="H7" s="11" t="s">
        <v>9</v>
      </c>
      <c r="I7" s="12">
        <f>I4*G7/100</f>
        <v>60</v>
      </c>
      <c r="J7" s="14" t="s">
        <v>9</v>
      </c>
    </row>
    <row r="8" spans="1:10" ht="15.75">
      <c r="A8" s="9" t="s">
        <v>23</v>
      </c>
      <c r="B8" s="6"/>
      <c r="C8" s="6"/>
      <c r="D8" s="6"/>
      <c r="E8" s="6"/>
      <c r="F8" s="6"/>
      <c r="G8" s="12">
        <v>4</v>
      </c>
      <c r="H8" s="11" t="s">
        <v>9</v>
      </c>
      <c r="I8" s="12">
        <f>I4*G8/100</f>
        <v>48</v>
      </c>
      <c r="J8" s="14" t="s">
        <v>9</v>
      </c>
    </row>
    <row r="9" spans="1:10" ht="15.75">
      <c r="A9" s="9" t="s">
        <v>8</v>
      </c>
      <c r="B9" s="28"/>
      <c r="C9" s="28"/>
      <c r="D9" s="28"/>
      <c r="E9" s="28"/>
      <c r="F9" s="28"/>
      <c r="G9" s="53">
        <v>1</v>
      </c>
      <c r="H9" s="11" t="s">
        <v>11</v>
      </c>
      <c r="I9" s="12">
        <f>I4*G9/100</f>
        <v>12</v>
      </c>
      <c r="J9" s="55" t="s">
        <v>11</v>
      </c>
    </row>
    <row r="10" spans="1:10" ht="15.75">
      <c r="A10" s="7" t="s">
        <v>108</v>
      </c>
      <c r="G10" s="56">
        <v>8</v>
      </c>
      <c r="H10" s="11" t="s">
        <v>9</v>
      </c>
      <c r="I10" s="12">
        <f>I4*G10/100</f>
        <v>96</v>
      </c>
      <c r="J10" s="51" t="s">
        <v>9</v>
      </c>
    </row>
    <row r="11" spans="1:10" ht="15.75">
      <c r="A11" s="9" t="s">
        <v>85</v>
      </c>
      <c r="B11" s="7"/>
      <c r="C11" s="7"/>
      <c r="D11" s="7"/>
      <c r="E11" s="7"/>
      <c r="F11" s="7"/>
      <c r="G11" s="12">
        <v>3</v>
      </c>
      <c r="H11" s="11" t="s">
        <v>11</v>
      </c>
      <c r="I11" s="12">
        <f>I4*G11/100</f>
        <v>36</v>
      </c>
      <c r="J11" s="14" t="s">
        <v>11</v>
      </c>
    </row>
    <row r="12" spans="1:10" ht="15.75">
      <c r="A12" s="54" t="s">
        <v>6</v>
      </c>
      <c r="G12" s="50">
        <v>1</v>
      </c>
      <c r="H12" s="60" t="s">
        <v>10</v>
      </c>
      <c r="I12" s="35">
        <f>I4*G12/100</f>
        <v>12</v>
      </c>
      <c r="J12" s="51" t="s">
        <v>10</v>
      </c>
    </row>
    <row r="13" spans="1:10" ht="15.75">
      <c r="A13" s="9" t="s">
        <v>18</v>
      </c>
      <c r="B13" s="28"/>
      <c r="C13" s="28"/>
      <c r="D13" s="28"/>
      <c r="E13" s="28"/>
      <c r="F13" s="28"/>
      <c r="G13" s="53">
        <v>3</v>
      </c>
      <c r="H13" s="11" t="s">
        <v>19</v>
      </c>
      <c r="I13" s="37">
        <f>I4*G13/100</f>
        <v>36</v>
      </c>
      <c r="J13" s="55" t="s">
        <v>19</v>
      </c>
    </row>
    <row r="14" spans="1:10" ht="15.75">
      <c r="A14" s="9" t="s">
        <v>20</v>
      </c>
      <c r="B14" s="7"/>
      <c r="C14" s="7"/>
      <c r="D14" s="7"/>
      <c r="E14" s="7"/>
      <c r="F14" s="7"/>
      <c r="G14" s="12">
        <v>0.5</v>
      </c>
      <c r="H14" s="11" t="s">
        <v>19</v>
      </c>
      <c r="I14" s="12">
        <f>I4*G14/100</f>
        <v>6</v>
      </c>
      <c r="J14" s="14" t="s">
        <v>19</v>
      </c>
    </row>
    <row r="15" spans="1:10" ht="15.75">
      <c r="A15" s="9" t="s">
        <v>14</v>
      </c>
      <c r="B15" s="7"/>
      <c r="C15" s="7"/>
      <c r="D15" s="7"/>
      <c r="E15" s="7"/>
      <c r="F15" s="7"/>
      <c r="G15" s="12">
        <v>0.5</v>
      </c>
      <c r="H15" s="11" t="s">
        <v>19</v>
      </c>
      <c r="I15" s="12">
        <f>I4*G15/100</f>
        <v>6</v>
      </c>
      <c r="J15" s="14" t="s">
        <v>19</v>
      </c>
    </row>
    <row r="16" spans="1:10" ht="15.75">
      <c r="A16" s="9" t="s">
        <v>87</v>
      </c>
      <c r="B16" s="7"/>
      <c r="C16" s="7"/>
      <c r="D16" s="7"/>
      <c r="E16" s="7"/>
      <c r="F16" s="7"/>
      <c r="G16" s="12">
        <v>2</v>
      </c>
      <c r="H16" s="11" t="s">
        <v>11</v>
      </c>
      <c r="I16" s="12">
        <f>I4*G16/100</f>
        <v>24</v>
      </c>
      <c r="J16" s="14" t="s">
        <v>11</v>
      </c>
    </row>
    <row r="17" spans="1:10" ht="15.75">
      <c r="A17" s="9" t="s">
        <v>86</v>
      </c>
      <c r="B17" s="7"/>
      <c r="C17" s="7"/>
      <c r="D17" s="7"/>
      <c r="E17" s="7"/>
      <c r="F17" s="7"/>
      <c r="G17" s="12">
        <v>0.5</v>
      </c>
      <c r="H17" s="11" t="s">
        <v>11</v>
      </c>
      <c r="I17" s="12">
        <f>I4*G17/100</f>
        <v>6</v>
      </c>
      <c r="J17" s="14" t="s">
        <v>11</v>
      </c>
    </row>
    <row r="18" spans="1:10" ht="16.5" thickBot="1">
      <c r="A18" s="9" t="s">
        <v>88</v>
      </c>
      <c r="G18" s="12">
        <v>10</v>
      </c>
      <c r="H18" s="58" t="s">
        <v>9</v>
      </c>
      <c r="I18" s="12">
        <f>I4*G18/100</f>
        <v>120</v>
      </c>
      <c r="J18" s="14" t="s">
        <v>9</v>
      </c>
    </row>
    <row r="19" spans="1:10" ht="17.25" thickBot="1" thickTop="1">
      <c r="A19" s="70" t="s">
        <v>12</v>
      </c>
      <c r="B19" s="71"/>
      <c r="C19" s="71"/>
      <c r="D19" s="71"/>
      <c r="E19" s="71"/>
      <c r="F19" s="71"/>
      <c r="G19" s="71"/>
      <c r="H19" s="71"/>
      <c r="I19" s="71"/>
      <c r="J19" s="72"/>
    </row>
    <row r="20" spans="1:10" ht="15.6" customHeight="1" thickTop="1">
      <c r="A20" s="85" t="s">
        <v>111</v>
      </c>
      <c r="B20" s="94"/>
      <c r="C20" s="94"/>
      <c r="D20" s="94"/>
      <c r="E20" s="94"/>
      <c r="F20" s="94"/>
      <c r="G20" s="94"/>
      <c r="H20" s="94"/>
      <c r="I20" s="94"/>
      <c r="J20" s="94"/>
    </row>
    <row r="21" spans="1:10" ht="15">
      <c r="A21" s="89"/>
      <c r="B21" s="89"/>
      <c r="C21" s="89"/>
      <c r="D21" s="89"/>
      <c r="E21" s="89"/>
      <c r="F21" s="89"/>
      <c r="G21" s="89"/>
      <c r="H21" s="89"/>
      <c r="I21" s="89"/>
      <c r="J21" s="89"/>
    </row>
    <row r="22" spans="1:10" ht="16.15" customHeight="1">
      <c r="A22" s="89"/>
      <c r="B22" s="89"/>
      <c r="C22" s="89"/>
      <c r="D22" s="89"/>
      <c r="E22" s="89"/>
      <c r="F22" s="89"/>
      <c r="G22" s="89"/>
      <c r="H22" s="89"/>
      <c r="I22" s="89"/>
      <c r="J22" s="89"/>
    </row>
    <row r="23" spans="1:10" ht="15.6" customHeight="1">
      <c r="A23" s="89"/>
      <c r="B23" s="89"/>
      <c r="C23" s="89"/>
      <c r="D23" s="89"/>
      <c r="E23" s="89"/>
      <c r="F23" s="89"/>
      <c r="G23" s="89"/>
      <c r="H23" s="89"/>
      <c r="I23" s="89"/>
      <c r="J23" s="89"/>
    </row>
    <row r="24" spans="1:10" ht="15.6" customHeight="1">
      <c r="A24" s="89"/>
      <c r="B24" s="89"/>
      <c r="C24" s="89"/>
      <c r="D24" s="89"/>
      <c r="E24" s="89"/>
      <c r="F24" s="89"/>
      <c r="G24" s="89"/>
      <c r="H24" s="89"/>
      <c r="I24" s="89"/>
      <c r="J24" s="89"/>
    </row>
    <row r="25" spans="1:10" ht="15.6" customHeight="1">
      <c r="A25" s="89"/>
      <c r="B25" s="89"/>
      <c r="C25" s="89"/>
      <c r="D25" s="89"/>
      <c r="E25" s="89"/>
      <c r="F25" s="89"/>
      <c r="G25" s="89"/>
      <c r="H25" s="89"/>
      <c r="I25" s="89"/>
      <c r="J25" s="89"/>
    </row>
    <row r="26" spans="1:10" ht="15.6" customHeight="1">
      <c r="A26" s="89"/>
      <c r="B26" s="89"/>
      <c r="C26" s="89"/>
      <c r="D26" s="89"/>
      <c r="E26" s="89"/>
      <c r="F26" s="89"/>
      <c r="G26" s="89"/>
      <c r="H26" s="89"/>
      <c r="I26" s="89"/>
      <c r="J26" s="89"/>
    </row>
    <row r="27" spans="1:10" ht="15.6" customHeight="1">
      <c r="A27" s="89"/>
      <c r="B27" s="89"/>
      <c r="C27" s="89"/>
      <c r="D27" s="89"/>
      <c r="E27" s="89"/>
      <c r="F27" s="89"/>
      <c r="G27" s="89"/>
      <c r="H27" s="89"/>
      <c r="I27" s="89"/>
      <c r="J27" s="89"/>
    </row>
    <row r="28" spans="1:10" ht="15.6" customHeight="1">
      <c r="A28" s="89"/>
      <c r="B28" s="89"/>
      <c r="C28" s="89"/>
      <c r="D28" s="89"/>
      <c r="E28" s="89"/>
      <c r="F28" s="89"/>
      <c r="G28" s="89"/>
      <c r="H28" s="89"/>
      <c r="I28" s="89"/>
      <c r="J28" s="89"/>
    </row>
    <row r="29" spans="1:10" ht="15.6" customHeight="1">
      <c r="A29" s="89"/>
      <c r="B29" s="89"/>
      <c r="C29" s="89"/>
      <c r="D29" s="89"/>
      <c r="E29" s="89"/>
      <c r="F29" s="89"/>
      <c r="G29" s="89"/>
      <c r="H29" s="89"/>
      <c r="I29" s="89"/>
      <c r="J29" s="89"/>
    </row>
    <row r="30" spans="1:10" ht="15.6" customHeight="1">
      <c r="A30" s="89"/>
      <c r="B30" s="89"/>
      <c r="C30" s="89"/>
      <c r="D30" s="89"/>
      <c r="E30" s="89"/>
      <c r="F30" s="89"/>
      <c r="G30" s="89"/>
      <c r="H30" s="89"/>
      <c r="I30" s="89"/>
      <c r="J30" s="89"/>
    </row>
    <row r="31" spans="1:10" ht="15.6" customHeight="1">
      <c r="A31" s="89"/>
      <c r="B31" s="89"/>
      <c r="C31" s="89"/>
      <c r="D31" s="89"/>
      <c r="E31" s="89"/>
      <c r="F31" s="89"/>
      <c r="G31" s="89"/>
      <c r="H31" s="89"/>
      <c r="I31" s="89"/>
      <c r="J31" s="89"/>
    </row>
    <row r="32" spans="1:10" ht="14.45" customHeight="1">
      <c r="A32" s="89"/>
      <c r="B32" s="89"/>
      <c r="C32" s="89"/>
      <c r="D32" s="89"/>
      <c r="E32" s="89"/>
      <c r="F32" s="89"/>
      <c r="G32" s="89"/>
      <c r="H32" s="89"/>
      <c r="I32" s="89"/>
      <c r="J32" s="89"/>
    </row>
    <row r="33" spans="1:10" ht="14.45" customHeight="1">
      <c r="A33" s="89"/>
      <c r="B33" s="89"/>
      <c r="C33" s="89"/>
      <c r="D33" s="89"/>
      <c r="E33" s="89"/>
      <c r="F33" s="89"/>
      <c r="G33" s="89"/>
      <c r="H33" s="89"/>
      <c r="I33" s="89"/>
      <c r="J33" s="89"/>
    </row>
    <row r="34" spans="1:10" ht="14.45" customHeight="1">
      <c r="A34" s="89"/>
      <c r="B34" s="89"/>
      <c r="C34" s="89"/>
      <c r="D34" s="89"/>
      <c r="E34" s="89"/>
      <c r="F34" s="89"/>
      <c r="G34" s="89"/>
      <c r="H34" s="89"/>
      <c r="I34" s="89"/>
      <c r="J34" s="89"/>
    </row>
    <row r="35" spans="1:10" ht="15.6" customHeight="1">
      <c r="A35" s="89"/>
      <c r="B35" s="89"/>
      <c r="C35" s="89"/>
      <c r="D35" s="89"/>
      <c r="E35" s="89"/>
      <c r="F35" s="89"/>
      <c r="G35" s="89"/>
      <c r="H35" s="89"/>
      <c r="I35" s="89"/>
      <c r="J35" s="89"/>
    </row>
    <row r="36" spans="1:10" ht="15">
      <c r="A36" s="89"/>
      <c r="B36" s="89"/>
      <c r="C36" s="89"/>
      <c r="D36" s="89"/>
      <c r="E36" s="89"/>
      <c r="F36" s="89"/>
      <c r="G36" s="89"/>
      <c r="H36" s="89"/>
      <c r="I36" s="89"/>
      <c r="J36" s="89"/>
    </row>
    <row r="37" spans="1:10" ht="15">
      <c r="A37" s="89"/>
      <c r="B37" s="89"/>
      <c r="C37" s="89"/>
      <c r="D37" s="89"/>
      <c r="E37" s="89"/>
      <c r="F37" s="89"/>
      <c r="G37" s="89"/>
      <c r="H37" s="89"/>
      <c r="I37" s="89"/>
      <c r="J37" s="89"/>
    </row>
    <row r="38" spans="1:10" ht="19.15" customHeight="1">
      <c r="A38" s="89"/>
      <c r="B38" s="89"/>
      <c r="C38" s="89"/>
      <c r="D38" s="89"/>
      <c r="E38" s="89"/>
      <c r="F38" s="89"/>
      <c r="G38" s="89"/>
      <c r="H38" s="89"/>
      <c r="I38" s="89"/>
      <c r="J38" s="89"/>
    </row>
    <row r="39" spans="1:10" ht="15.75">
      <c r="A39" s="4"/>
      <c r="B39" s="4"/>
      <c r="C39" s="4"/>
      <c r="D39" s="4"/>
      <c r="E39" s="4"/>
      <c r="F39" s="4"/>
      <c r="G39" s="4"/>
      <c r="I39" s="4"/>
      <c r="J39" s="4"/>
    </row>
    <row r="40" spans="1:10" ht="15.75">
      <c r="A40" s="91" t="s">
        <v>13</v>
      </c>
      <c r="B40" s="92"/>
      <c r="C40" s="92"/>
      <c r="D40" s="92"/>
      <c r="E40" s="92"/>
      <c r="F40" s="92"/>
      <c r="G40" s="92"/>
      <c r="H40" s="92"/>
      <c r="I40" s="92"/>
      <c r="J40" s="92"/>
    </row>
    <row r="41" spans="1:10" ht="15.75">
      <c r="A41" s="4"/>
      <c r="B41" s="4"/>
      <c r="C41" s="4"/>
      <c r="D41" s="4"/>
      <c r="E41" s="4"/>
      <c r="F41" s="4"/>
      <c r="G41" s="4"/>
      <c r="H41" s="4"/>
      <c r="I41" s="4"/>
      <c r="J41" s="4"/>
    </row>
    <row r="42" spans="1:10" ht="15.75">
      <c r="A42" s="4"/>
      <c r="B42" s="4"/>
      <c r="C42" s="4"/>
      <c r="D42" s="4"/>
      <c r="E42" s="4"/>
      <c r="F42" s="4"/>
      <c r="G42" s="4"/>
      <c r="H42" s="93" t="s">
        <v>110</v>
      </c>
      <c r="I42" s="93"/>
      <c r="J42" s="93"/>
    </row>
    <row r="43" spans="1:7" ht="15.75">
      <c r="A43" s="4"/>
      <c r="B43" s="4"/>
      <c r="C43" s="4"/>
      <c r="D43" s="4"/>
      <c r="E43" s="4"/>
      <c r="F43" s="4"/>
      <c r="G43" s="4"/>
    </row>
    <row r="44" spans="1:10" ht="15.75">
      <c r="A44" s="4"/>
      <c r="B44" s="4"/>
      <c r="C44" s="4"/>
      <c r="D44" s="4"/>
      <c r="E44" s="4"/>
      <c r="F44" s="4"/>
      <c r="G44" s="4"/>
      <c r="H44" s="4"/>
      <c r="I44" s="4"/>
      <c r="J44" s="4"/>
    </row>
  </sheetData>
  <sheetProtection algorithmName="SHA-512" hashValue="LVfJiTIjzeSOzGbLavCNrEC7DCJ12BeTgIWL1EbVlg/eWa8u4+CqTX8RrNbl2G5chFHqDJlEyEUTFsLNQ5/8Dw==" saltValue="Si4NcGg6tkG+/W6Khuwi4A==" spinCount="100000" sheet="1" objects="1" scenarios="1"/>
  <mergeCells count="10">
    <mergeCell ref="A19:J19"/>
    <mergeCell ref="A20:J38"/>
    <mergeCell ref="A40:J40"/>
    <mergeCell ref="H42:J42"/>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CC"/>
    <pageSetUpPr fitToPage="1"/>
  </sheetPr>
  <dimension ref="A1:J44"/>
  <sheetViews>
    <sheetView showGridLines="0" showRowColHeaders="0" workbookViewId="0" topLeftCell="A1">
      <selection activeCell="D3" sqref="D3:G3"/>
    </sheetView>
  </sheetViews>
  <sheetFormatPr defaultColWidth="9.140625" defaultRowHeight="15"/>
  <sheetData>
    <row r="1" spans="1:10" ht="15.75">
      <c r="A1" s="74"/>
      <c r="B1" s="74"/>
      <c r="C1" s="74"/>
      <c r="D1" s="75" t="s">
        <v>0</v>
      </c>
      <c r="E1" s="75"/>
      <c r="F1" s="75"/>
      <c r="G1" s="75"/>
      <c r="H1" s="75"/>
      <c r="I1" s="75"/>
      <c r="J1" s="75"/>
    </row>
    <row r="2" spans="1:10" ht="15">
      <c r="A2" s="74"/>
      <c r="B2" s="74"/>
      <c r="C2" s="74"/>
      <c r="D2" s="19"/>
      <c r="E2" s="20"/>
      <c r="F2" s="20"/>
      <c r="G2" s="20"/>
      <c r="H2" s="76" t="s">
        <v>1</v>
      </c>
      <c r="I2" s="76"/>
      <c r="J2" s="76"/>
    </row>
    <row r="3" spans="1:10" ht="20.25" thickBot="1">
      <c r="A3" s="74"/>
      <c r="B3" s="74"/>
      <c r="C3" s="74"/>
      <c r="D3" s="95" t="s">
        <v>89</v>
      </c>
      <c r="E3" s="96"/>
      <c r="F3" s="96"/>
      <c r="G3" s="96"/>
      <c r="H3" s="97" t="s">
        <v>81</v>
      </c>
      <c r="I3" s="97"/>
      <c r="J3" s="97"/>
    </row>
    <row r="4" spans="1:10" ht="14.45" customHeight="1" thickBot="1">
      <c r="A4" s="79" t="s">
        <v>2</v>
      </c>
      <c r="B4" s="80"/>
      <c r="C4" s="80"/>
      <c r="D4" s="80"/>
      <c r="E4" s="80"/>
      <c r="F4" s="81"/>
      <c r="G4" s="3">
        <v>100</v>
      </c>
      <c r="H4" s="1" t="s">
        <v>3</v>
      </c>
      <c r="I4" s="23">
        <v>1200</v>
      </c>
      <c r="J4" s="2" t="s">
        <v>3</v>
      </c>
    </row>
    <row r="5" spans="1:10" ht="14.45" customHeight="1" thickBot="1">
      <c r="A5" s="82"/>
      <c r="B5" s="83"/>
      <c r="C5" s="83"/>
      <c r="D5" s="83"/>
      <c r="E5" s="83"/>
      <c r="F5" s="84"/>
      <c r="G5" s="15" t="s">
        <v>4</v>
      </c>
      <c r="H5" s="17" t="s">
        <v>5</v>
      </c>
      <c r="I5" s="16" t="s">
        <v>4</v>
      </c>
      <c r="J5" s="18" t="s">
        <v>5</v>
      </c>
    </row>
    <row r="6" spans="1:10" ht="16.5" thickTop="1">
      <c r="A6" s="8" t="s">
        <v>15</v>
      </c>
      <c r="B6" s="5"/>
      <c r="C6" s="5"/>
      <c r="D6" s="5"/>
      <c r="E6" s="5"/>
      <c r="F6" s="5"/>
      <c r="G6" s="24">
        <v>15</v>
      </c>
      <c r="H6" s="10" t="s">
        <v>9</v>
      </c>
      <c r="I6" s="21">
        <f>I4*G6/100</f>
        <v>180</v>
      </c>
      <c r="J6" s="13" t="s">
        <v>9</v>
      </c>
    </row>
    <row r="7" spans="1:10" ht="15.75">
      <c r="A7" s="9" t="s">
        <v>7</v>
      </c>
      <c r="B7" s="6"/>
      <c r="C7" s="6"/>
      <c r="D7" s="6"/>
      <c r="E7" s="6"/>
      <c r="F7" s="6"/>
      <c r="G7" s="25">
        <v>5</v>
      </c>
      <c r="H7" s="11" t="s">
        <v>9</v>
      </c>
      <c r="I7" s="12">
        <f>I4*G7/100</f>
        <v>60</v>
      </c>
      <c r="J7" s="14" t="s">
        <v>9</v>
      </c>
    </row>
    <row r="8" spans="1:10" ht="15.75">
      <c r="A8" s="9" t="s">
        <v>23</v>
      </c>
      <c r="B8" s="6"/>
      <c r="C8" s="6"/>
      <c r="D8" s="6"/>
      <c r="E8" s="6"/>
      <c r="F8" s="6"/>
      <c r="G8" s="12">
        <v>4</v>
      </c>
      <c r="H8" s="11" t="s">
        <v>9</v>
      </c>
      <c r="I8" s="12">
        <f>I4*G8/100</f>
        <v>48</v>
      </c>
      <c r="J8" s="14" t="s">
        <v>9</v>
      </c>
    </row>
    <row r="9" spans="1:10" ht="15.75">
      <c r="A9" s="9" t="s">
        <v>8</v>
      </c>
      <c r="B9" s="28"/>
      <c r="C9" s="28"/>
      <c r="D9" s="28"/>
      <c r="E9" s="28"/>
      <c r="F9" s="28"/>
      <c r="G9" s="53">
        <v>1</v>
      </c>
      <c r="H9" s="11" t="s">
        <v>11</v>
      </c>
      <c r="I9" s="12">
        <f>I4*G9/100</f>
        <v>12</v>
      </c>
      <c r="J9" s="55" t="s">
        <v>11</v>
      </c>
    </row>
    <row r="10" spans="1:10" ht="15.75">
      <c r="A10" s="7" t="s">
        <v>100</v>
      </c>
      <c r="G10" s="56">
        <v>10</v>
      </c>
      <c r="H10" s="11" t="s">
        <v>9</v>
      </c>
      <c r="I10" s="12">
        <f>I4*G10/100</f>
        <v>120</v>
      </c>
      <c r="J10" s="51" t="s">
        <v>9</v>
      </c>
    </row>
    <row r="11" spans="1:10" ht="15.75">
      <c r="A11" s="9" t="s">
        <v>85</v>
      </c>
      <c r="B11" s="7"/>
      <c r="C11" s="7"/>
      <c r="D11" s="7"/>
      <c r="E11" s="7"/>
      <c r="F11" s="7"/>
      <c r="G11" s="12">
        <v>3</v>
      </c>
      <c r="H11" s="11" t="s">
        <v>11</v>
      </c>
      <c r="I11" s="12">
        <f>I4*G11/100</f>
        <v>36</v>
      </c>
      <c r="J11" s="14" t="s">
        <v>11</v>
      </c>
    </row>
    <row r="12" spans="1:10" ht="15.75">
      <c r="A12" s="54" t="s">
        <v>6</v>
      </c>
      <c r="G12" s="50">
        <v>1</v>
      </c>
      <c r="H12" s="60" t="s">
        <v>10</v>
      </c>
      <c r="I12" s="35">
        <f>I4*G12/100</f>
        <v>12</v>
      </c>
      <c r="J12" s="51" t="s">
        <v>10</v>
      </c>
    </row>
    <row r="13" spans="1:10" ht="15.75">
      <c r="A13" s="9" t="s">
        <v>18</v>
      </c>
      <c r="B13" s="28"/>
      <c r="C13" s="28"/>
      <c r="D13" s="28"/>
      <c r="E13" s="28"/>
      <c r="F13" s="28"/>
      <c r="G13" s="53">
        <v>3</v>
      </c>
      <c r="H13" s="11" t="s">
        <v>19</v>
      </c>
      <c r="I13" s="37">
        <f>I4*G13/100</f>
        <v>36</v>
      </c>
      <c r="J13" s="55" t="s">
        <v>19</v>
      </c>
    </row>
    <row r="14" spans="1:10" ht="15.75">
      <c r="A14" s="9" t="s">
        <v>20</v>
      </c>
      <c r="B14" s="7"/>
      <c r="C14" s="7"/>
      <c r="D14" s="7"/>
      <c r="E14" s="7"/>
      <c r="F14" s="7"/>
      <c r="G14" s="12">
        <v>0.5</v>
      </c>
      <c r="H14" s="11" t="s">
        <v>19</v>
      </c>
      <c r="I14" s="12">
        <f>I4*G14/100</f>
        <v>6</v>
      </c>
      <c r="J14" s="14" t="s">
        <v>19</v>
      </c>
    </row>
    <row r="15" spans="1:10" ht="15.75">
      <c r="A15" s="9" t="s">
        <v>14</v>
      </c>
      <c r="B15" s="7"/>
      <c r="C15" s="7"/>
      <c r="D15" s="7"/>
      <c r="E15" s="7"/>
      <c r="F15" s="7"/>
      <c r="G15" s="12">
        <v>0.5</v>
      </c>
      <c r="H15" s="11" t="s">
        <v>19</v>
      </c>
      <c r="I15" s="12">
        <f>I4*G15/100</f>
        <v>6</v>
      </c>
      <c r="J15" s="14" t="s">
        <v>19</v>
      </c>
    </row>
    <row r="16" spans="1:10" ht="15.75">
      <c r="A16" s="9" t="s">
        <v>87</v>
      </c>
      <c r="B16" s="7"/>
      <c r="C16" s="7"/>
      <c r="D16" s="7"/>
      <c r="E16" s="7"/>
      <c r="F16" s="7"/>
      <c r="G16" s="12">
        <v>2</v>
      </c>
      <c r="H16" s="11" t="s">
        <v>11</v>
      </c>
      <c r="I16" s="12">
        <f>I4*G16/100</f>
        <v>24</v>
      </c>
      <c r="J16" s="14" t="s">
        <v>11</v>
      </c>
    </row>
    <row r="17" spans="1:10" ht="15.75">
      <c r="A17" s="9" t="s">
        <v>86</v>
      </c>
      <c r="B17" s="7"/>
      <c r="C17" s="7"/>
      <c r="D17" s="7"/>
      <c r="E17" s="7"/>
      <c r="F17" s="7"/>
      <c r="G17" s="12">
        <v>0.75</v>
      </c>
      <c r="H17" s="11" t="s">
        <v>11</v>
      </c>
      <c r="I17" s="12">
        <f>I4*G17/100</f>
        <v>9</v>
      </c>
      <c r="J17" s="14" t="s">
        <v>11</v>
      </c>
    </row>
    <row r="18" spans="1:10" ht="16.5" thickBot="1">
      <c r="A18" s="9" t="s">
        <v>88</v>
      </c>
      <c r="G18" s="12">
        <v>12</v>
      </c>
      <c r="H18" s="58" t="s">
        <v>9</v>
      </c>
      <c r="I18" s="12">
        <f>I4*G18/100</f>
        <v>144</v>
      </c>
      <c r="J18" s="14" t="s">
        <v>9</v>
      </c>
    </row>
    <row r="19" spans="1:10" ht="17.25" thickBot="1" thickTop="1">
      <c r="A19" s="70" t="s">
        <v>12</v>
      </c>
      <c r="B19" s="71"/>
      <c r="C19" s="71"/>
      <c r="D19" s="71"/>
      <c r="E19" s="71"/>
      <c r="F19" s="71"/>
      <c r="G19" s="71"/>
      <c r="H19" s="71"/>
      <c r="I19" s="71"/>
      <c r="J19" s="72"/>
    </row>
    <row r="20" spans="1:10" ht="15.6" customHeight="1" thickTop="1">
      <c r="A20" s="85" t="s">
        <v>101</v>
      </c>
      <c r="B20" s="94"/>
      <c r="C20" s="94"/>
      <c r="D20" s="94"/>
      <c r="E20" s="94"/>
      <c r="F20" s="94"/>
      <c r="G20" s="94"/>
      <c r="H20" s="94"/>
      <c r="I20" s="94"/>
      <c r="J20" s="94"/>
    </row>
    <row r="21" spans="1:10" ht="15">
      <c r="A21" s="89"/>
      <c r="B21" s="89"/>
      <c r="C21" s="89"/>
      <c r="D21" s="89"/>
      <c r="E21" s="89"/>
      <c r="F21" s="89"/>
      <c r="G21" s="89"/>
      <c r="H21" s="89"/>
      <c r="I21" s="89"/>
      <c r="J21" s="89"/>
    </row>
    <row r="22" spans="1:10" ht="16.15" customHeight="1">
      <c r="A22" s="89"/>
      <c r="B22" s="89"/>
      <c r="C22" s="89"/>
      <c r="D22" s="89"/>
      <c r="E22" s="89"/>
      <c r="F22" s="89"/>
      <c r="G22" s="89"/>
      <c r="H22" s="89"/>
      <c r="I22" s="89"/>
      <c r="J22" s="89"/>
    </row>
    <row r="23" spans="1:10" ht="15.6" customHeight="1">
      <c r="A23" s="89"/>
      <c r="B23" s="89"/>
      <c r="C23" s="89"/>
      <c r="D23" s="89"/>
      <c r="E23" s="89"/>
      <c r="F23" s="89"/>
      <c r="G23" s="89"/>
      <c r="H23" s="89"/>
      <c r="I23" s="89"/>
      <c r="J23" s="89"/>
    </row>
    <row r="24" spans="1:10" ht="15.6" customHeight="1">
      <c r="A24" s="89"/>
      <c r="B24" s="89"/>
      <c r="C24" s="89"/>
      <c r="D24" s="89"/>
      <c r="E24" s="89"/>
      <c r="F24" s="89"/>
      <c r="G24" s="89"/>
      <c r="H24" s="89"/>
      <c r="I24" s="89"/>
      <c r="J24" s="89"/>
    </row>
    <row r="25" spans="1:10" ht="15.6" customHeight="1">
      <c r="A25" s="89"/>
      <c r="B25" s="89"/>
      <c r="C25" s="89"/>
      <c r="D25" s="89"/>
      <c r="E25" s="89"/>
      <c r="F25" s="89"/>
      <c r="G25" s="89"/>
      <c r="H25" s="89"/>
      <c r="I25" s="89"/>
      <c r="J25" s="89"/>
    </row>
    <row r="26" spans="1:10" ht="15.6" customHeight="1">
      <c r="A26" s="89"/>
      <c r="B26" s="89"/>
      <c r="C26" s="89"/>
      <c r="D26" s="89"/>
      <c r="E26" s="89"/>
      <c r="F26" s="89"/>
      <c r="G26" s="89"/>
      <c r="H26" s="89"/>
      <c r="I26" s="89"/>
      <c r="J26" s="89"/>
    </row>
    <row r="27" spans="1:10" ht="15.6" customHeight="1">
      <c r="A27" s="89"/>
      <c r="B27" s="89"/>
      <c r="C27" s="89"/>
      <c r="D27" s="89"/>
      <c r="E27" s="89"/>
      <c r="F27" s="89"/>
      <c r="G27" s="89"/>
      <c r="H27" s="89"/>
      <c r="I27" s="89"/>
      <c r="J27" s="89"/>
    </row>
    <row r="28" spans="1:10" ht="15.6" customHeight="1">
      <c r="A28" s="89"/>
      <c r="B28" s="89"/>
      <c r="C28" s="89"/>
      <c r="D28" s="89"/>
      <c r="E28" s="89"/>
      <c r="F28" s="89"/>
      <c r="G28" s="89"/>
      <c r="H28" s="89"/>
      <c r="I28" s="89"/>
      <c r="J28" s="89"/>
    </row>
    <row r="29" spans="1:10" ht="15.6" customHeight="1">
      <c r="A29" s="89"/>
      <c r="B29" s="89"/>
      <c r="C29" s="89"/>
      <c r="D29" s="89"/>
      <c r="E29" s="89"/>
      <c r="F29" s="89"/>
      <c r="G29" s="89"/>
      <c r="H29" s="89"/>
      <c r="I29" s="89"/>
      <c r="J29" s="89"/>
    </row>
    <row r="30" spans="1:10" ht="15.6" customHeight="1">
      <c r="A30" s="89"/>
      <c r="B30" s="89"/>
      <c r="C30" s="89"/>
      <c r="D30" s="89"/>
      <c r="E30" s="89"/>
      <c r="F30" s="89"/>
      <c r="G30" s="89"/>
      <c r="H30" s="89"/>
      <c r="I30" s="89"/>
      <c r="J30" s="89"/>
    </row>
    <row r="31" spans="1:10" ht="15.6" customHeight="1">
      <c r="A31" s="89"/>
      <c r="B31" s="89"/>
      <c r="C31" s="89"/>
      <c r="D31" s="89"/>
      <c r="E31" s="89"/>
      <c r="F31" s="89"/>
      <c r="G31" s="89"/>
      <c r="H31" s="89"/>
      <c r="I31" s="89"/>
      <c r="J31" s="89"/>
    </row>
    <row r="32" spans="1:10" ht="14.45" customHeight="1">
      <c r="A32" s="89"/>
      <c r="B32" s="89"/>
      <c r="C32" s="89"/>
      <c r="D32" s="89"/>
      <c r="E32" s="89"/>
      <c r="F32" s="89"/>
      <c r="G32" s="89"/>
      <c r="H32" s="89"/>
      <c r="I32" s="89"/>
      <c r="J32" s="89"/>
    </row>
    <row r="33" spans="1:10" ht="14.45" customHeight="1">
      <c r="A33" s="89"/>
      <c r="B33" s="89"/>
      <c r="C33" s="89"/>
      <c r="D33" s="89"/>
      <c r="E33" s="89"/>
      <c r="F33" s="89"/>
      <c r="G33" s="89"/>
      <c r="H33" s="89"/>
      <c r="I33" s="89"/>
      <c r="J33" s="89"/>
    </row>
    <row r="34" spans="1:10" ht="14.45" customHeight="1">
      <c r="A34" s="89"/>
      <c r="B34" s="89"/>
      <c r="C34" s="89"/>
      <c r="D34" s="89"/>
      <c r="E34" s="89"/>
      <c r="F34" s="89"/>
      <c r="G34" s="89"/>
      <c r="H34" s="89"/>
      <c r="I34" s="89"/>
      <c r="J34" s="89"/>
    </row>
    <row r="35" spans="1:10" ht="15.6" customHeight="1">
      <c r="A35" s="89"/>
      <c r="B35" s="89"/>
      <c r="C35" s="89"/>
      <c r="D35" s="89"/>
      <c r="E35" s="89"/>
      <c r="F35" s="89"/>
      <c r="G35" s="89"/>
      <c r="H35" s="89"/>
      <c r="I35" s="89"/>
      <c r="J35" s="89"/>
    </row>
    <row r="36" spans="1:10" ht="15">
      <c r="A36" s="89"/>
      <c r="B36" s="89"/>
      <c r="C36" s="89"/>
      <c r="D36" s="89"/>
      <c r="E36" s="89"/>
      <c r="F36" s="89"/>
      <c r="G36" s="89"/>
      <c r="H36" s="89"/>
      <c r="I36" s="89"/>
      <c r="J36" s="89"/>
    </row>
    <row r="37" spans="1:10" ht="15">
      <c r="A37" s="89"/>
      <c r="B37" s="89"/>
      <c r="C37" s="89"/>
      <c r="D37" s="89"/>
      <c r="E37" s="89"/>
      <c r="F37" s="89"/>
      <c r="G37" s="89"/>
      <c r="H37" s="89"/>
      <c r="I37" s="89"/>
      <c r="J37" s="89"/>
    </row>
    <row r="38" spans="1:10" ht="19.15" customHeight="1">
      <c r="A38" s="89"/>
      <c r="B38" s="89"/>
      <c r="C38" s="89"/>
      <c r="D38" s="89"/>
      <c r="E38" s="89"/>
      <c r="F38" s="89"/>
      <c r="G38" s="89"/>
      <c r="H38" s="89"/>
      <c r="I38" s="89"/>
      <c r="J38" s="89"/>
    </row>
    <row r="39" spans="1:10" ht="15.75">
      <c r="A39" s="4"/>
      <c r="B39" s="4"/>
      <c r="C39" s="4"/>
      <c r="D39" s="4"/>
      <c r="E39" s="4"/>
      <c r="F39" s="4"/>
      <c r="G39" s="4"/>
      <c r="I39" s="4"/>
      <c r="J39" s="4"/>
    </row>
    <row r="40" spans="1:10" ht="15.75">
      <c r="A40" s="91" t="s">
        <v>13</v>
      </c>
      <c r="B40" s="92"/>
      <c r="C40" s="92"/>
      <c r="D40" s="92"/>
      <c r="E40" s="92"/>
      <c r="F40" s="92"/>
      <c r="G40" s="92"/>
      <c r="H40" s="92"/>
      <c r="I40" s="92"/>
      <c r="J40" s="92"/>
    </row>
    <row r="41" spans="1:10" ht="15.75">
      <c r="A41" s="4"/>
      <c r="B41" s="4"/>
      <c r="C41" s="4"/>
      <c r="D41" s="4"/>
      <c r="E41" s="4"/>
      <c r="F41" s="4"/>
      <c r="G41" s="4"/>
      <c r="H41" s="4"/>
      <c r="I41" s="4"/>
      <c r="J41" s="4"/>
    </row>
    <row r="42" spans="1:10" ht="15.75">
      <c r="A42" s="4"/>
      <c r="B42" s="4"/>
      <c r="C42" s="4"/>
      <c r="D42" s="4"/>
      <c r="E42" s="4"/>
      <c r="F42" s="4"/>
      <c r="G42" s="4"/>
      <c r="H42" s="93" t="s">
        <v>34</v>
      </c>
      <c r="I42" s="93"/>
      <c r="J42" s="93"/>
    </row>
    <row r="43" spans="1:7" ht="15.75">
      <c r="A43" s="4"/>
      <c r="B43" s="4"/>
      <c r="C43" s="4"/>
      <c r="D43" s="4"/>
      <c r="E43" s="4"/>
      <c r="F43" s="4"/>
      <c r="G43" s="4"/>
    </row>
    <row r="44" spans="1:10" ht="15.75">
      <c r="A44" s="4"/>
      <c r="B44" s="4"/>
      <c r="C44" s="4"/>
      <c r="D44" s="4"/>
      <c r="E44" s="4"/>
      <c r="F44" s="4"/>
      <c r="G44" s="4"/>
      <c r="H44" s="4"/>
      <c r="I44" s="4"/>
      <c r="J44" s="4"/>
    </row>
  </sheetData>
  <sheetProtection algorithmName="SHA-512" hashValue="3wmJUMkiAnwwkF5bK0/5Xw6X4WvE0PyVh4hVHsTsVCRHRtq+b0has8AU8N5zzvlUfiXZKWR0wZygXqxgk43kZw==" saltValue="2Ju2WFXezINUI0varWEJAQ==" spinCount="100000" sheet="1" objects="1" scenarios="1"/>
  <mergeCells count="10">
    <mergeCell ref="A19:J19"/>
    <mergeCell ref="A20:J38"/>
    <mergeCell ref="A40:J40"/>
    <mergeCell ref="H42:J42"/>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43"/>
  <sheetViews>
    <sheetView showGridLines="0" showRowColHeaders="0" workbookViewId="0" topLeftCell="A1">
      <selection activeCell="D3" sqref="D3:J3"/>
    </sheetView>
  </sheetViews>
  <sheetFormatPr defaultColWidth="9.140625" defaultRowHeight="15"/>
  <sheetData>
    <row r="1" spans="1:10" ht="15.75">
      <c r="A1" s="74"/>
      <c r="B1" s="74"/>
      <c r="C1" s="74"/>
      <c r="D1" s="75" t="s">
        <v>0</v>
      </c>
      <c r="E1" s="75"/>
      <c r="F1" s="75"/>
      <c r="G1" s="75"/>
      <c r="H1" s="75"/>
      <c r="I1" s="75"/>
      <c r="J1" s="75"/>
    </row>
    <row r="2" spans="1:10" ht="15">
      <c r="A2" s="74"/>
      <c r="B2" s="74"/>
      <c r="C2" s="74"/>
      <c r="D2" s="19"/>
      <c r="E2" s="20"/>
      <c r="F2" s="20"/>
      <c r="G2" s="20"/>
      <c r="H2" s="76" t="s">
        <v>1</v>
      </c>
      <c r="I2" s="76"/>
      <c r="J2" s="76"/>
    </row>
    <row r="3" spans="1:10" ht="21.75" thickBot="1">
      <c r="A3" s="74"/>
      <c r="B3" s="74"/>
      <c r="C3" s="74"/>
      <c r="D3" s="77" t="s">
        <v>43</v>
      </c>
      <c r="E3" s="77"/>
      <c r="F3" s="77"/>
      <c r="G3" s="77"/>
      <c r="H3" s="78" t="s">
        <v>44</v>
      </c>
      <c r="I3" s="78"/>
      <c r="J3" s="78"/>
    </row>
    <row r="4" spans="1:10" ht="14.45" customHeight="1" thickBot="1">
      <c r="A4" s="79" t="s">
        <v>2</v>
      </c>
      <c r="B4" s="80"/>
      <c r="C4" s="80"/>
      <c r="D4" s="80"/>
      <c r="E4" s="80"/>
      <c r="F4" s="81"/>
      <c r="G4" s="3">
        <v>100</v>
      </c>
      <c r="H4" s="1" t="s">
        <v>3</v>
      </c>
      <c r="I4" s="23">
        <v>1200</v>
      </c>
      <c r="J4" s="2" t="s">
        <v>3</v>
      </c>
    </row>
    <row r="5" spans="1:10" ht="14.45" customHeight="1" thickBot="1">
      <c r="A5" s="82"/>
      <c r="B5" s="83"/>
      <c r="C5" s="83"/>
      <c r="D5" s="83"/>
      <c r="E5" s="83"/>
      <c r="F5" s="84"/>
      <c r="G5" s="15" t="s">
        <v>4</v>
      </c>
      <c r="H5" s="17" t="s">
        <v>5</v>
      </c>
      <c r="I5" s="16" t="s">
        <v>4</v>
      </c>
      <c r="J5" s="18" t="s">
        <v>5</v>
      </c>
    </row>
    <row r="6" spans="1:10" ht="16.5" thickTop="1">
      <c r="A6" s="8" t="s">
        <v>45</v>
      </c>
      <c r="B6" s="5"/>
      <c r="C6" s="5"/>
      <c r="D6" s="5"/>
      <c r="E6" s="5"/>
      <c r="F6" s="5"/>
      <c r="G6" s="24">
        <v>100</v>
      </c>
      <c r="H6" s="10" t="s">
        <v>28</v>
      </c>
      <c r="I6" s="21">
        <f>I4*G6/100</f>
        <v>1200</v>
      </c>
      <c r="J6" s="13" t="s">
        <v>28</v>
      </c>
    </row>
    <row r="7" spans="1:10" ht="15.75">
      <c r="A7" s="9"/>
      <c r="B7" s="6"/>
      <c r="C7" s="6"/>
      <c r="D7" s="6"/>
      <c r="E7" s="6"/>
      <c r="F7" s="6"/>
      <c r="G7" s="25"/>
      <c r="H7" s="11"/>
      <c r="I7" s="12"/>
      <c r="J7" s="14"/>
    </row>
    <row r="8" spans="1:10" ht="15.75">
      <c r="A8" s="9"/>
      <c r="B8" s="6"/>
      <c r="C8" s="6"/>
      <c r="D8" s="6"/>
      <c r="E8" s="6"/>
      <c r="F8" s="6"/>
      <c r="G8" s="25"/>
      <c r="H8" s="11"/>
      <c r="I8" s="12"/>
      <c r="J8" s="14"/>
    </row>
    <row r="9" spans="1:10" ht="15.75">
      <c r="A9" s="61" t="s">
        <v>120</v>
      </c>
      <c r="B9" s="6"/>
      <c r="C9" s="6"/>
      <c r="D9" s="6"/>
      <c r="E9" s="6"/>
      <c r="F9" s="6"/>
      <c r="G9" s="12"/>
      <c r="H9" s="11"/>
      <c r="I9" s="12"/>
      <c r="J9" s="14"/>
    </row>
    <row r="10" spans="1:10" ht="15.75">
      <c r="A10" s="9" t="s">
        <v>40</v>
      </c>
      <c r="B10" s="6"/>
      <c r="C10" s="6"/>
      <c r="D10" s="6"/>
      <c r="E10" s="6"/>
      <c r="F10" s="6"/>
      <c r="G10" s="12">
        <v>0.125</v>
      </c>
      <c r="H10" s="11" t="s">
        <v>9</v>
      </c>
      <c r="I10" s="12">
        <f>I4*G10/100</f>
        <v>1.5</v>
      </c>
      <c r="J10" s="14" t="s">
        <v>9</v>
      </c>
    </row>
    <row r="11" spans="1:10" ht="15.75">
      <c r="A11" s="9" t="s">
        <v>121</v>
      </c>
      <c r="B11" s="7"/>
      <c r="C11" s="7"/>
      <c r="D11" s="7"/>
      <c r="E11" s="7"/>
      <c r="F11" s="7"/>
      <c r="G11" s="12">
        <v>1</v>
      </c>
      <c r="H11" s="11" t="s">
        <v>31</v>
      </c>
      <c r="I11" s="12">
        <f>I4*G11/100/4</f>
        <v>3</v>
      </c>
      <c r="J11" s="14" t="s">
        <v>10</v>
      </c>
    </row>
    <row r="12" spans="1:10" ht="16.5" thickBot="1">
      <c r="A12" s="4"/>
      <c r="B12" s="4"/>
      <c r="C12" s="4"/>
      <c r="D12" s="4"/>
      <c r="E12" s="4"/>
      <c r="F12" s="4"/>
      <c r="G12" s="69"/>
      <c r="H12" s="69"/>
      <c r="I12" s="69"/>
      <c r="J12" s="69"/>
    </row>
    <row r="13" spans="1:10" ht="17.25" thickBot="1" thickTop="1">
      <c r="A13" s="70" t="s">
        <v>12</v>
      </c>
      <c r="B13" s="71"/>
      <c r="C13" s="71"/>
      <c r="D13" s="71"/>
      <c r="E13" s="71"/>
      <c r="F13" s="71"/>
      <c r="G13" s="71"/>
      <c r="H13" s="71"/>
      <c r="I13" s="71"/>
      <c r="J13" s="72"/>
    </row>
    <row r="14" spans="1:10" ht="16.15" customHeight="1" thickTop="1">
      <c r="A14" s="85" t="s">
        <v>122</v>
      </c>
      <c r="B14" s="85"/>
      <c r="C14" s="85"/>
      <c r="D14" s="85"/>
      <c r="E14" s="85"/>
      <c r="F14" s="85"/>
      <c r="G14" s="85"/>
      <c r="H14" s="85"/>
      <c r="I14" s="85"/>
      <c r="J14" s="85"/>
    </row>
    <row r="15" spans="1:10" ht="15.6" customHeight="1">
      <c r="A15" s="86"/>
      <c r="B15" s="86"/>
      <c r="C15" s="86"/>
      <c r="D15" s="86"/>
      <c r="E15" s="86"/>
      <c r="F15" s="86"/>
      <c r="G15" s="86"/>
      <c r="H15" s="86"/>
      <c r="I15" s="86"/>
      <c r="J15" s="86"/>
    </row>
    <row r="16" spans="1:10" ht="15.6" customHeight="1">
      <c r="A16" s="86"/>
      <c r="B16" s="86"/>
      <c r="C16" s="86"/>
      <c r="D16" s="86"/>
      <c r="E16" s="86"/>
      <c r="F16" s="86"/>
      <c r="G16" s="86"/>
      <c r="H16" s="86"/>
      <c r="I16" s="86"/>
      <c r="J16" s="86"/>
    </row>
    <row r="17" spans="1:10" ht="15.6" customHeight="1">
      <c r="A17" s="86"/>
      <c r="B17" s="86"/>
      <c r="C17" s="86"/>
      <c r="D17" s="86"/>
      <c r="E17" s="86"/>
      <c r="F17" s="86"/>
      <c r="G17" s="86"/>
      <c r="H17" s="86"/>
      <c r="I17" s="86"/>
      <c r="J17" s="86"/>
    </row>
    <row r="18" spans="1:10" ht="15.6" customHeight="1">
      <c r="A18" s="86"/>
      <c r="B18" s="86"/>
      <c r="C18" s="86"/>
      <c r="D18" s="86"/>
      <c r="E18" s="86"/>
      <c r="F18" s="86"/>
      <c r="G18" s="86"/>
      <c r="H18" s="86"/>
      <c r="I18" s="86"/>
      <c r="J18" s="86"/>
    </row>
    <row r="19" spans="1:10" ht="15.6" customHeight="1">
      <c r="A19" s="86"/>
      <c r="B19" s="86"/>
      <c r="C19" s="86"/>
      <c r="D19" s="86"/>
      <c r="E19" s="86"/>
      <c r="F19" s="86"/>
      <c r="G19" s="86"/>
      <c r="H19" s="86"/>
      <c r="I19" s="86"/>
      <c r="J19" s="86"/>
    </row>
    <row r="20" spans="1:10" ht="15.6" customHeight="1">
      <c r="A20" s="86"/>
      <c r="B20" s="86"/>
      <c r="C20" s="86"/>
      <c r="D20" s="86"/>
      <c r="E20" s="86"/>
      <c r="F20" s="86"/>
      <c r="G20" s="86"/>
      <c r="H20" s="86"/>
      <c r="I20" s="86"/>
      <c r="J20" s="86"/>
    </row>
    <row r="21" spans="1:10" ht="15.6" customHeight="1">
      <c r="A21" s="86"/>
      <c r="B21" s="86"/>
      <c r="C21" s="86"/>
      <c r="D21" s="86"/>
      <c r="E21" s="86"/>
      <c r="F21" s="86"/>
      <c r="G21" s="86"/>
      <c r="H21" s="86"/>
      <c r="I21" s="86"/>
      <c r="J21" s="86"/>
    </row>
    <row r="22" spans="1:10" ht="15.6" customHeight="1">
      <c r="A22" s="86"/>
      <c r="B22" s="86"/>
      <c r="C22" s="86"/>
      <c r="D22" s="86"/>
      <c r="E22" s="86"/>
      <c r="F22" s="86"/>
      <c r="G22" s="86"/>
      <c r="H22" s="86"/>
      <c r="I22" s="86"/>
      <c r="J22" s="86"/>
    </row>
    <row r="23" spans="1:10" ht="15.6" customHeight="1">
      <c r="A23" s="86"/>
      <c r="B23" s="86"/>
      <c r="C23" s="86"/>
      <c r="D23" s="86"/>
      <c r="E23" s="86"/>
      <c r="F23" s="86"/>
      <c r="G23" s="86"/>
      <c r="H23" s="86"/>
      <c r="I23" s="86"/>
      <c r="J23" s="86"/>
    </row>
    <row r="24" spans="1:10" ht="15">
      <c r="A24" s="86"/>
      <c r="B24" s="86"/>
      <c r="C24" s="86"/>
      <c r="D24" s="86"/>
      <c r="E24" s="86"/>
      <c r="F24" s="86"/>
      <c r="G24" s="86"/>
      <c r="H24" s="86"/>
      <c r="I24" s="86"/>
      <c r="J24" s="86"/>
    </row>
    <row r="25" spans="1:10" ht="15">
      <c r="A25" s="86"/>
      <c r="B25" s="86"/>
      <c r="C25" s="86"/>
      <c r="D25" s="86"/>
      <c r="E25" s="86"/>
      <c r="F25" s="86"/>
      <c r="G25" s="86"/>
      <c r="H25" s="86"/>
      <c r="I25" s="86"/>
      <c r="J25" s="86"/>
    </row>
    <row r="26" spans="1:10" ht="15">
      <c r="A26" s="86"/>
      <c r="B26" s="86"/>
      <c r="C26" s="86"/>
      <c r="D26" s="86"/>
      <c r="E26" s="86"/>
      <c r="F26" s="86"/>
      <c r="G26" s="86"/>
      <c r="H26" s="86"/>
      <c r="I26" s="86"/>
      <c r="J26" s="86"/>
    </row>
    <row r="27" spans="1:10" ht="15">
      <c r="A27" s="86"/>
      <c r="B27" s="86"/>
      <c r="C27" s="86"/>
      <c r="D27" s="86"/>
      <c r="E27" s="86"/>
      <c r="F27" s="86"/>
      <c r="G27" s="86"/>
      <c r="H27" s="86"/>
      <c r="I27" s="86"/>
      <c r="J27" s="86"/>
    </row>
    <row r="28" spans="1:10" ht="15">
      <c r="A28" s="86"/>
      <c r="B28" s="86"/>
      <c r="C28" s="86"/>
      <c r="D28" s="86"/>
      <c r="E28" s="86"/>
      <c r="F28" s="86"/>
      <c r="G28" s="86"/>
      <c r="H28" s="86"/>
      <c r="I28" s="86"/>
      <c r="J28" s="86"/>
    </row>
    <row r="29" spans="1:10" ht="15">
      <c r="A29" s="86"/>
      <c r="B29" s="86"/>
      <c r="C29" s="86"/>
      <c r="D29" s="86"/>
      <c r="E29" s="86"/>
      <c r="F29" s="86"/>
      <c r="G29" s="86"/>
      <c r="H29" s="86"/>
      <c r="I29" s="86"/>
      <c r="J29" s="86"/>
    </row>
    <row r="30" spans="1:10" ht="15">
      <c r="A30" s="86"/>
      <c r="B30" s="86"/>
      <c r="C30" s="86"/>
      <c r="D30" s="86"/>
      <c r="E30" s="86"/>
      <c r="F30" s="86"/>
      <c r="G30" s="86"/>
      <c r="H30" s="86"/>
      <c r="I30" s="86"/>
      <c r="J30" s="86"/>
    </row>
    <row r="31" spans="1:10" ht="15">
      <c r="A31" s="86"/>
      <c r="B31" s="86"/>
      <c r="C31" s="86"/>
      <c r="D31" s="86"/>
      <c r="E31" s="86"/>
      <c r="F31" s="86"/>
      <c r="G31" s="86"/>
      <c r="H31" s="86"/>
      <c r="I31" s="86"/>
      <c r="J31" s="86"/>
    </row>
    <row r="32" spans="1:10" ht="15.6" customHeight="1">
      <c r="A32" s="86"/>
      <c r="B32" s="86"/>
      <c r="C32" s="86"/>
      <c r="D32" s="86"/>
      <c r="E32" s="86"/>
      <c r="F32" s="86"/>
      <c r="G32" s="86"/>
      <c r="H32" s="86"/>
      <c r="I32" s="86"/>
      <c r="J32" s="86"/>
    </row>
    <row r="33" spans="1:10" ht="15.6" customHeight="1">
      <c r="A33" s="86"/>
      <c r="B33" s="86"/>
      <c r="C33" s="86"/>
      <c r="D33" s="86"/>
      <c r="E33" s="86"/>
      <c r="F33" s="86"/>
      <c r="G33" s="86"/>
      <c r="H33" s="86"/>
      <c r="I33" s="86"/>
      <c r="J33" s="86"/>
    </row>
    <row r="34" spans="1:10" ht="15.6" customHeight="1">
      <c r="A34" s="86"/>
      <c r="B34" s="86"/>
      <c r="C34" s="86"/>
      <c r="D34" s="86"/>
      <c r="E34" s="86"/>
      <c r="F34" s="86"/>
      <c r="G34" s="86"/>
      <c r="H34" s="86"/>
      <c r="I34" s="86"/>
      <c r="J34" s="86"/>
    </row>
    <row r="35" spans="1:10" ht="15.6" customHeight="1">
      <c r="A35" s="86"/>
      <c r="B35" s="86"/>
      <c r="C35" s="86"/>
      <c r="D35" s="86"/>
      <c r="E35" s="86"/>
      <c r="F35" s="86"/>
      <c r="G35" s="86"/>
      <c r="H35" s="86"/>
      <c r="I35" s="86"/>
      <c r="J35" s="86"/>
    </row>
    <row r="36" spans="1:10" ht="15.6" customHeight="1">
      <c r="A36" s="86"/>
      <c r="B36" s="86"/>
      <c r="C36" s="86"/>
      <c r="D36" s="86"/>
      <c r="E36" s="86"/>
      <c r="F36" s="86"/>
      <c r="G36" s="86"/>
      <c r="H36" s="86"/>
      <c r="I36" s="86"/>
      <c r="J36" s="86"/>
    </row>
    <row r="37" spans="1:10" ht="15.6" customHeight="1">
      <c r="A37" s="86"/>
      <c r="B37" s="86"/>
      <c r="C37" s="86"/>
      <c r="D37" s="86"/>
      <c r="E37" s="86"/>
      <c r="F37" s="86"/>
      <c r="G37" s="86"/>
      <c r="H37" s="86"/>
      <c r="I37" s="86"/>
      <c r="J37" s="86"/>
    </row>
    <row r="38" spans="1:10" ht="15.6" customHeight="1">
      <c r="A38" s="86"/>
      <c r="B38" s="86"/>
      <c r="C38" s="86"/>
      <c r="D38" s="86"/>
      <c r="E38" s="86"/>
      <c r="F38" s="86"/>
      <c r="G38" s="86"/>
      <c r="H38" s="86"/>
      <c r="I38" s="86"/>
      <c r="J38" s="86"/>
    </row>
    <row r="39" spans="1:10" ht="15.75">
      <c r="A39" s="4"/>
      <c r="B39" s="73" t="s">
        <v>13</v>
      </c>
      <c r="C39" s="73"/>
      <c r="D39" s="73"/>
      <c r="E39" s="73"/>
      <c r="F39" s="73"/>
      <c r="G39" s="73"/>
      <c r="H39" s="73"/>
      <c r="I39" s="73"/>
      <c r="J39" s="4"/>
    </row>
    <row r="40" spans="1:10" ht="15.75">
      <c r="A40" s="4"/>
      <c r="B40" s="4"/>
      <c r="C40" s="4"/>
      <c r="D40" s="4"/>
      <c r="E40" s="4"/>
      <c r="F40" s="4"/>
      <c r="G40" s="4"/>
      <c r="H40" s="4"/>
      <c r="I40" s="4"/>
      <c r="J40" s="4"/>
    </row>
    <row r="41" spans="1:10" ht="15.75">
      <c r="A41" s="4"/>
      <c r="B41" s="4"/>
      <c r="C41" s="4"/>
      <c r="D41" s="4"/>
      <c r="E41" s="4"/>
      <c r="F41" s="4"/>
      <c r="G41" s="4"/>
      <c r="H41" s="22" t="s">
        <v>123</v>
      </c>
      <c r="I41" s="4"/>
      <c r="J41" s="4"/>
    </row>
    <row r="42" spans="1:10" ht="15.75">
      <c r="A42" s="4"/>
      <c r="B42" s="4"/>
      <c r="C42" s="4"/>
      <c r="D42" s="4"/>
      <c r="E42" s="4"/>
      <c r="F42" s="4"/>
      <c r="G42" s="4"/>
      <c r="H42" s="4"/>
      <c r="I42" s="4"/>
      <c r="J42" s="4"/>
    </row>
    <row r="43" spans="1:10" ht="15.75">
      <c r="A43" s="4"/>
      <c r="B43" s="4"/>
      <c r="C43" s="4"/>
      <c r="D43" s="4"/>
      <c r="E43" s="4"/>
      <c r="F43" s="4"/>
      <c r="G43" s="4"/>
      <c r="H43" s="4"/>
      <c r="I43" s="4"/>
      <c r="J43" s="4"/>
    </row>
  </sheetData>
  <sheetProtection algorithmName="SHA-512" hashValue="x7vHBMA3HL8rfarRi4pDKv6IdjR45fQRq78zsKUyDFrytMMOXZnJuU4qb6Zv0gD8v2hO3jO826Zx5/ePE1QSRA==" saltValue="DodmrBeONGNWU3B8JQYpeg==" spinCount="100000" sheet="1" objects="1" scenarios="1"/>
  <mergeCells count="10">
    <mergeCell ref="G12:J12"/>
    <mergeCell ref="A13:J13"/>
    <mergeCell ref="B39:I39"/>
    <mergeCell ref="A1:C3"/>
    <mergeCell ref="D1:J1"/>
    <mergeCell ref="H2:J2"/>
    <mergeCell ref="D3:G3"/>
    <mergeCell ref="H3:J3"/>
    <mergeCell ref="A4:F5"/>
    <mergeCell ref="A14:J38"/>
  </mergeCells>
  <printOptions/>
  <pageMargins left="0.7" right="0.7" top="0.75" bottom="0.75" header="0.3" footer="0.3"/>
  <pageSetup fitToHeight="0" fitToWidth="1"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3300"/>
    <pageSetUpPr fitToPage="1"/>
  </sheetPr>
  <dimension ref="A1:J52"/>
  <sheetViews>
    <sheetView showGridLines="0" showRowColHeaders="0" workbookViewId="0" topLeftCell="A1">
      <selection activeCell="D3" sqref="D3:G3"/>
    </sheetView>
  </sheetViews>
  <sheetFormatPr defaultColWidth="9.140625" defaultRowHeight="15"/>
  <sheetData>
    <row r="1" spans="1:10" ht="15.75">
      <c r="A1" s="74"/>
      <c r="B1" s="74"/>
      <c r="C1" s="74"/>
      <c r="D1" s="75" t="s">
        <v>0</v>
      </c>
      <c r="E1" s="75"/>
      <c r="F1" s="75"/>
      <c r="G1" s="75"/>
      <c r="H1" s="75"/>
      <c r="I1" s="75"/>
      <c r="J1" s="75"/>
    </row>
    <row r="2" spans="1:10" ht="15">
      <c r="A2" s="74"/>
      <c r="B2" s="74"/>
      <c r="C2" s="74"/>
      <c r="D2" s="19"/>
      <c r="E2" s="20"/>
      <c r="F2" s="20"/>
      <c r="G2" s="20"/>
      <c r="H2" s="76" t="s">
        <v>1</v>
      </c>
      <c r="I2" s="76"/>
      <c r="J2" s="76"/>
    </row>
    <row r="3" spans="1:10" ht="21.75" thickBot="1">
      <c r="A3" s="74"/>
      <c r="B3" s="74"/>
      <c r="C3" s="74"/>
      <c r="D3" s="77" t="s">
        <v>53</v>
      </c>
      <c r="E3" s="77"/>
      <c r="F3" s="77"/>
      <c r="G3" s="77"/>
      <c r="H3" s="78" t="s">
        <v>46</v>
      </c>
      <c r="I3" s="78"/>
      <c r="J3" s="78"/>
    </row>
    <row r="4" spans="1:10" ht="14.45" customHeight="1" thickBot="1">
      <c r="A4" s="79" t="s">
        <v>2</v>
      </c>
      <c r="B4" s="80"/>
      <c r="C4" s="80"/>
      <c r="D4" s="80"/>
      <c r="E4" s="80"/>
      <c r="F4" s="81"/>
      <c r="G4" s="3">
        <v>100</v>
      </c>
      <c r="H4" s="1" t="s">
        <v>3</v>
      </c>
      <c r="I4" s="23">
        <v>1200</v>
      </c>
      <c r="J4" s="2" t="s">
        <v>3</v>
      </c>
    </row>
    <row r="5" spans="1:10" ht="14.45" customHeight="1" thickBot="1">
      <c r="A5" s="82"/>
      <c r="B5" s="83"/>
      <c r="C5" s="83"/>
      <c r="D5" s="83"/>
      <c r="E5" s="83"/>
      <c r="F5" s="84"/>
      <c r="G5" s="15" t="s">
        <v>4</v>
      </c>
      <c r="H5" s="17" t="s">
        <v>5</v>
      </c>
      <c r="I5" s="16" t="s">
        <v>4</v>
      </c>
      <c r="J5" s="18" t="s">
        <v>5</v>
      </c>
    </row>
    <row r="6" spans="1:10" ht="16.5" thickTop="1">
      <c r="A6" s="8" t="s">
        <v>15</v>
      </c>
      <c r="B6" s="5"/>
      <c r="C6" s="5"/>
      <c r="D6" s="5"/>
      <c r="E6" s="5"/>
      <c r="F6" s="5"/>
      <c r="G6" s="24">
        <v>15</v>
      </c>
      <c r="H6" s="10" t="s">
        <v>9</v>
      </c>
      <c r="I6" s="21">
        <f>I4*G6/100</f>
        <v>180</v>
      </c>
      <c r="J6" s="13" t="s">
        <v>9</v>
      </c>
    </row>
    <row r="7" spans="1:10" ht="15.75">
      <c r="A7" s="9" t="s">
        <v>7</v>
      </c>
      <c r="B7" s="6"/>
      <c r="C7" s="6"/>
      <c r="D7" s="6"/>
      <c r="E7" s="6"/>
      <c r="F7" s="6"/>
      <c r="G7" s="25">
        <v>4.25</v>
      </c>
      <c r="H7" s="11" t="s">
        <v>9</v>
      </c>
      <c r="I7" s="12">
        <f>I4*G7/100</f>
        <v>51</v>
      </c>
      <c r="J7" s="14" t="s">
        <v>9</v>
      </c>
    </row>
    <row r="8" spans="1:10" ht="15.75">
      <c r="A8" s="9" t="s">
        <v>8</v>
      </c>
      <c r="B8" s="6"/>
      <c r="C8" s="6"/>
      <c r="D8" s="6"/>
      <c r="E8" s="6"/>
      <c r="F8" s="6"/>
      <c r="G8" s="12">
        <v>1</v>
      </c>
      <c r="H8" s="11" t="s">
        <v>11</v>
      </c>
      <c r="I8" s="12">
        <f>I4*G8/100</f>
        <v>12</v>
      </c>
      <c r="J8" s="14" t="s">
        <v>11</v>
      </c>
    </row>
    <row r="9" spans="1:10" ht="15.75">
      <c r="A9" s="9" t="s">
        <v>6</v>
      </c>
      <c r="B9" s="7"/>
      <c r="C9" s="7"/>
      <c r="D9" s="7"/>
      <c r="E9" s="7"/>
      <c r="F9" s="7"/>
      <c r="G9" s="12">
        <v>0.75</v>
      </c>
      <c r="H9" s="11" t="s">
        <v>10</v>
      </c>
      <c r="I9" s="12">
        <f>I4*G9/100</f>
        <v>9</v>
      </c>
      <c r="J9" s="14" t="s">
        <v>10</v>
      </c>
    </row>
    <row r="10" spans="1:10" ht="15.75">
      <c r="A10" s="9" t="s">
        <v>49</v>
      </c>
      <c r="B10" s="7"/>
      <c r="C10" s="7"/>
      <c r="D10" s="7"/>
      <c r="E10" s="7"/>
      <c r="F10" s="7"/>
      <c r="G10" s="12">
        <v>1</v>
      </c>
      <c r="H10" s="11" t="s">
        <v>11</v>
      </c>
      <c r="I10" s="12">
        <f>I4*G10/100</f>
        <v>12</v>
      </c>
      <c r="J10" s="14" t="s">
        <v>11</v>
      </c>
    </row>
    <row r="11" spans="1:10" ht="15.75">
      <c r="A11" s="9" t="s">
        <v>47</v>
      </c>
      <c r="B11" s="7"/>
      <c r="C11" s="7"/>
      <c r="D11" s="7"/>
      <c r="E11" s="7"/>
      <c r="F11" s="7"/>
      <c r="G11" s="12">
        <v>0.875</v>
      </c>
      <c r="H11" s="11" t="s">
        <v>19</v>
      </c>
      <c r="I11" s="12">
        <f>I4*G11/100</f>
        <v>10.5</v>
      </c>
      <c r="J11" s="14" t="s">
        <v>19</v>
      </c>
    </row>
    <row r="12" spans="1:10" ht="15.75">
      <c r="A12" s="9" t="s">
        <v>48</v>
      </c>
      <c r="B12" s="7"/>
      <c r="C12" s="7"/>
      <c r="D12" s="7"/>
      <c r="E12" s="7"/>
      <c r="F12" s="7"/>
      <c r="G12" s="12">
        <v>0.875</v>
      </c>
      <c r="H12" s="11" t="s">
        <v>19</v>
      </c>
      <c r="I12" s="12">
        <f>I4*G12/100</f>
        <v>10.5</v>
      </c>
      <c r="J12" s="14" t="s">
        <v>19</v>
      </c>
    </row>
    <row r="13" spans="1:10" ht="15.75">
      <c r="A13" s="9" t="s">
        <v>50</v>
      </c>
      <c r="B13" s="7"/>
      <c r="C13" s="7"/>
      <c r="D13" s="7"/>
      <c r="E13" s="7"/>
      <c r="F13" s="7"/>
      <c r="G13" s="12">
        <v>0.333</v>
      </c>
      <c r="H13" s="11" t="s">
        <v>19</v>
      </c>
      <c r="I13" s="12">
        <f>I4*G13/100</f>
        <v>3.9960000000000004</v>
      </c>
      <c r="J13" s="14" t="s">
        <v>19</v>
      </c>
    </row>
    <row r="14" spans="1:10" ht="15.75">
      <c r="A14" s="9" t="s">
        <v>51</v>
      </c>
      <c r="B14" s="7"/>
      <c r="C14" s="7"/>
      <c r="D14" s="7"/>
      <c r="E14" s="7"/>
      <c r="F14" s="7"/>
      <c r="G14" s="12">
        <v>0.25</v>
      </c>
      <c r="H14" s="11" t="s">
        <v>19</v>
      </c>
      <c r="I14" s="12">
        <f>I4*G14/100</f>
        <v>3</v>
      </c>
      <c r="J14" s="14" t="s">
        <v>19</v>
      </c>
    </row>
    <row r="15" spans="1:10" ht="15.75">
      <c r="A15" s="9" t="s">
        <v>14</v>
      </c>
      <c r="B15" s="7"/>
      <c r="C15" s="7"/>
      <c r="D15" s="7"/>
      <c r="E15" s="7"/>
      <c r="F15" s="7"/>
      <c r="G15" s="12">
        <v>0.25</v>
      </c>
      <c r="H15" s="11" t="s">
        <v>19</v>
      </c>
      <c r="I15" s="12">
        <f>I4*G15/100</f>
        <v>3</v>
      </c>
      <c r="J15" s="14" t="s">
        <v>19</v>
      </c>
    </row>
    <row r="16" spans="1:10" ht="15.75">
      <c r="A16" s="9" t="s">
        <v>54</v>
      </c>
      <c r="B16" s="7"/>
      <c r="C16" s="7"/>
      <c r="D16" s="7"/>
      <c r="E16" s="7"/>
      <c r="F16" s="7"/>
      <c r="G16" s="12">
        <v>3.625</v>
      </c>
      <c r="H16" s="11" t="s">
        <v>9</v>
      </c>
      <c r="I16" s="12">
        <f>I4*G16/100</f>
        <v>43.5</v>
      </c>
      <c r="J16" s="14" t="s">
        <v>9</v>
      </c>
    </row>
    <row r="17" spans="1:10" ht="15.75">
      <c r="A17" s="39" t="s">
        <v>55</v>
      </c>
      <c r="B17" s="7"/>
      <c r="C17" s="7"/>
      <c r="D17" s="7"/>
      <c r="E17" s="7"/>
      <c r="F17" s="7"/>
      <c r="G17" s="12"/>
      <c r="H17" s="11"/>
      <c r="I17" s="12"/>
      <c r="J17" s="14"/>
    </row>
    <row r="18" spans="1:10" ht="15.75">
      <c r="A18" s="9" t="s">
        <v>56</v>
      </c>
      <c r="B18" s="7"/>
      <c r="C18" s="7"/>
      <c r="D18" s="7"/>
      <c r="E18" s="7"/>
      <c r="F18" s="7"/>
      <c r="G18" s="12">
        <v>11</v>
      </c>
      <c r="H18" s="11" t="s">
        <v>9</v>
      </c>
      <c r="I18" s="12">
        <f>I4*G18/100</f>
        <v>132</v>
      </c>
      <c r="J18" s="14" t="s">
        <v>9</v>
      </c>
    </row>
    <row r="19" spans="1:10" ht="15.75">
      <c r="A19" s="7" t="s">
        <v>57</v>
      </c>
      <c r="B19" s="7"/>
      <c r="C19" s="7"/>
      <c r="D19" s="7"/>
      <c r="E19" s="7"/>
      <c r="F19" s="7"/>
      <c r="G19" s="26">
        <v>4</v>
      </c>
      <c r="H19" s="27" t="s">
        <v>9</v>
      </c>
      <c r="I19" s="12">
        <f>I4*G19/100</f>
        <v>48</v>
      </c>
      <c r="J19" s="7" t="s">
        <v>9</v>
      </c>
    </row>
    <row r="20" spans="1:10" ht="15.75">
      <c r="A20" s="7" t="s">
        <v>52</v>
      </c>
      <c r="B20" s="28"/>
      <c r="C20" s="28"/>
      <c r="D20" s="28"/>
      <c r="E20" s="28"/>
      <c r="F20" s="28"/>
      <c r="G20" s="12">
        <v>6</v>
      </c>
      <c r="H20" s="36" t="s">
        <v>9</v>
      </c>
      <c r="I20" s="37">
        <f>I4*G20/100</f>
        <v>72</v>
      </c>
      <c r="J20" s="7" t="s">
        <v>9</v>
      </c>
    </row>
    <row r="21" spans="1:10" ht="15.6" customHeight="1" thickBot="1">
      <c r="A21" s="33"/>
      <c r="B21" s="33"/>
      <c r="C21" s="33"/>
      <c r="D21" s="33"/>
      <c r="E21" s="33"/>
      <c r="F21" s="33"/>
      <c r="G21" s="34"/>
      <c r="H21" s="33"/>
      <c r="I21" s="35"/>
      <c r="J21" s="33"/>
    </row>
    <row r="22" spans="1:10" ht="17.25" thickBot="1" thickTop="1">
      <c r="A22" s="70" t="s">
        <v>12</v>
      </c>
      <c r="B22" s="71"/>
      <c r="C22" s="71"/>
      <c r="D22" s="71"/>
      <c r="E22" s="71"/>
      <c r="F22" s="71"/>
      <c r="G22" s="71"/>
      <c r="H22" s="71"/>
      <c r="I22" s="71"/>
      <c r="J22" s="72"/>
    </row>
    <row r="23" spans="1:10" ht="16.15" customHeight="1" thickTop="1">
      <c r="A23" s="85" t="s">
        <v>107</v>
      </c>
      <c r="B23" s="85"/>
      <c r="C23" s="85"/>
      <c r="D23" s="85"/>
      <c r="E23" s="85"/>
      <c r="F23" s="85"/>
      <c r="G23" s="85"/>
      <c r="H23" s="85"/>
      <c r="I23" s="85"/>
      <c r="J23" s="85"/>
    </row>
    <row r="24" spans="1:10" ht="15.6" customHeight="1">
      <c r="A24" s="86"/>
      <c r="B24" s="86"/>
      <c r="C24" s="86"/>
      <c r="D24" s="86"/>
      <c r="E24" s="86"/>
      <c r="F24" s="86"/>
      <c r="G24" s="86"/>
      <c r="H24" s="86"/>
      <c r="I24" s="86"/>
      <c r="J24" s="86"/>
    </row>
    <row r="25" spans="1:10" ht="15.6" customHeight="1">
      <c r="A25" s="86"/>
      <c r="B25" s="86"/>
      <c r="C25" s="86"/>
      <c r="D25" s="86"/>
      <c r="E25" s="86"/>
      <c r="F25" s="86"/>
      <c r="G25" s="86"/>
      <c r="H25" s="86"/>
      <c r="I25" s="86"/>
      <c r="J25" s="86"/>
    </row>
    <row r="26" spans="1:10" ht="15.6" customHeight="1">
      <c r="A26" s="86"/>
      <c r="B26" s="86"/>
      <c r="C26" s="86"/>
      <c r="D26" s="86"/>
      <c r="E26" s="86"/>
      <c r="F26" s="86"/>
      <c r="G26" s="86"/>
      <c r="H26" s="86"/>
      <c r="I26" s="86"/>
      <c r="J26" s="86"/>
    </row>
    <row r="27" spans="1:10" ht="15.6" customHeight="1">
      <c r="A27" s="86"/>
      <c r="B27" s="86"/>
      <c r="C27" s="86"/>
      <c r="D27" s="86"/>
      <c r="E27" s="86"/>
      <c r="F27" s="86"/>
      <c r="G27" s="86"/>
      <c r="H27" s="86"/>
      <c r="I27" s="86"/>
      <c r="J27" s="86"/>
    </row>
    <row r="28" spans="1:10" ht="15.6" customHeight="1">
      <c r="A28" s="86"/>
      <c r="B28" s="86"/>
      <c r="C28" s="86"/>
      <c r="D28" s="86"/>
      <c r="E28" s="86"/>
      <c r="F28" s="86"/>
      <c r="G28" s="86"/>
      <c r="H28" s="86"/>
      <c r="I28" s="86"/>
      <c r="J28" s="86"/>
    </row>
    <row r="29" spans="1:10" ht="15.6" customHeight="1">
      <c r="A29" s="86"/>
      <c r="B29" s="86"/>
      <c r="C29" s="86"/>
      <c r="D29" s="86"/>
      <c r="E29" s="86"/>
      <c r="F29" s="86"/>
      <c r="G29" s="86"/>
      <c r="H29" s="86"/>
      <c r="I29" s="86"/>
      <c r="J29" s="86"/>
    </row>
    <row r="30" spans="1:10" ht="15.6" customHeight="1">
      <c r="A30" s="86"/>
      <c r="B30" s="86"/>
      <c r="C30" s="86"/>
      <c r="D30" s="86"/>
      <c r="E30" s="86"/>
      <c r="F30" s="86"/>
      <c r="G30" s="86"/>
      <c r="H30" s="86"/>
      <c r="I30" s="86"/>
      <c r="J30" s="86"/>
    </row>
    <row r="31" spans="1:10" ht="15.6" customHeight="1">
      <c r="A31" s="86"/>
      <c r="B31" s="86"/>
      <c r="C31" s="86"/>
      <c r="D31" s="86"/>
      <c r="E31" s="86"/>
      <c r="F31" s="86"/>
      <c r="G31" s="86"/>
      <c r="H31" s="86"/>
      <c r="I31" s="86"/>
      <c r="J31" s="86"/>
    </row>
    <row r="32" spans="1:10" ht="15.6" customHeight="1">
      <c r="A32" s="86"/>
      <c r="B32" s="86"/>
      <c r="C32" s="86"/>
      <c r="D32" s="86"/>
      <c r="E32" s="86"/>
      <c r="F32" s="86"/>
      <c r="G32" s="86"/>
      <c r="H32" s="86"/>
      <c r="I32" s="86"/>
      <c r="J32" s="86"/>
    </row>
    <row r="33" spans="1:10" ht="14.45" customHeight="1">
      <c r="A33" s="86"/>
      <c r="B33" s="86"/>
      <c r="C33" s="86"/>
      <c r="D33" s="86"/>
      <c r="E33" s="86"/>
      <c r="F33" s="86"/>
      <c r="G33" s="86"/>
      <c r="H33" s="86"/>
      <c r="I33" s="86"/>
      <c r="J33" s="86"/>
    </row>
    <row r="34" spans="1:10" ht="14.45" customHeight="1">
      <c r="A34" s="86"/>
      <c r="B34" s="86"/>
      <c r="C34" s="86"/>
      <c r="D34" s="86"/>
      <c r="E34" s="86"/>
      <c r="F34" s="86"/>
      <c r="G34" s="86"/>
      <c r="H34" s="86"/>
      <c r="I34" s="86"/>
      <c r="J34" s="86"/>
    </row>
    <row r="35" spans="1:10" ht="14.45" customHeight="1">
      <c r="A35" s="86"/>
      <c r="B35" s="86"/>
      <c r="C35" s="86"/>
      <c r="D35" s="86"/>
      <c r="E35" s="86"/>
      <c r="F35" s="86"/>
      <c r="G35" s="86"/>
      <c r="H35" s="86"/>
      <c r="I35" s="86"/>
      <c r="J35" s="86"/>
    </row>
    <row r="36" spans="1:10" ht="15.6" customHeight="1">
      <c r="A36" s="86"/>
      <c r="B36" s="86"/>
      <c r="C36" s="86"/>
      <c r="D36" s="86"/>
      <c r="E36" s="86"/>
      <c r="F36" s="86"/>
      <c r="G36" s="86"/>
      <c r="H36" s="86"/>
      <c r="I36" s="86"/>
      <c r="J36" s="86"/>
    </row>
    <row r="37" spans="1:10" ht="15.6" customHeight="1">
      <c r="A37" s="86"/>
      <c r="B37" s="86"/>
      <c r="C37" s="86"/>
      <c r="D37" s="86"/>
      <c r="E37" s="86"/>
      <c r="F37" s="86"/>
      <c r="G37" s="86"/>
      <c r="H37" s="86"/>
      <c r="I37" s="86"/>
      <c r="J37" s="86"/>
    </row>
    <row r="38" spans="1:10" ht="15.6" customHeight="1">
      <c r="A38" s="86"/>
      <c r="B38" s="86"/>
      <c r="C38" s="86"/>
      <c r="D38" s="86"/>
      <c r="E38" s="86"/>
      <c r="F38" s="86"/>
      <c r="G38" s="86"/>
      <c r="H38" s="86"/>
      <c r="I38" s="86"/>
      <c r="J38" s="86"/>
    </row>
    <row r="39" spans="1:10" ht="15.6" customHeight="1">
      <c r="A39" s="86"/>
      <c r="B39" s="86"/>
      <c r="C39" s="86"/>
      <c r="D39" s="86"/>
      <c r="E39" s="86"/>
      <c r="F39" s="86"/>
      <c r="G39" s="86"/>
      <c r="H39" s="86"/>
      <c r="I39" s="86"/>
      <c r="J39" s="86"/>
    </row>
    <row r="40" spans="1:10" ht="10.9" customHeight="1">
      <c r="A40" s="86"/>
      <c r="B40" s="86"/>
      <c r="C40" s="86"/>
      <c r="D40" s="86"/>
      <c r="E40" s="86"/>
      <c r="F40" s="86"/>
      <c r="G40" s="86"/>
      <c r="H40" s="86"/>
      <c r="I40" s="86"/>
      <c r="J40" s="86"/>
    </row>
    <row r="41" spans="1:7" ht="10.9" customHeight="1">
      <c r="A41" s="98"/>
      <c r="B41" s="98"/>
      <c r="C41" s="98"/>
      <c r="D41" s="98"/>
      <c r="E41" s="98"/>
      <c r="F41" s="98"/>
      <c r="G41" s="98"/>
    </row>
    <row r="42" spans="1:10" ht="15.75">
      <c r="A42" s="91" t="s">
        <v>13</v>
      </c>
      <c r="B42" s="92"/>
      <c r="C42" s="92"/>
      <c r="D42" s="92"/>
      <c r="E42" s="92"/>
      <c r="F42" s="92"/>
      <c r="G42" s="92"/>
      <c r="H42" s="92"/>
      <c r="I42" s="92"/>
      <c r="J42" s="92"/>
    </row>
    <row r="43" spans="1:10" ht="15.75">
      <c r="A43" s="4"/>
      <c r="B43" s="4"/>
      <c r="C43" s="4"/>
      <c r="D43" s="4"/>
      <c r="E43" s="4"/>
      <c r="F43" s="4"/>
      <c r="G43" s="4"/>
      <c r="H43" s="93" t="s">
        <v>34</v>
      </c>
      <c r="I43" s="93"/>
      <c r="J43" s="93"/>
    </row>
    <row r="44" spans="1:10" ht="15.75">
      <c r="A44" s="4"/>
      <c r="B44" s="4"/>
      <c r="C44" s="4"/>
      <c r="D44" s="4"/>
      <c r="E44" s="4"/>
      <c r="F44" s="4"/>
      <c r="G44" s="4"/>
      <c r="I44" s="4"/>
      <c r="J44" s="4"/>
    </row>
    <row r="45" spans="1:10" ht="15.75">
      <c r="A45" s="4"/>
      <c r="B45" s="4"/>
      <c r="C45" s="4"/>
      <c r="D45" s="4"/>
      <c r="E45" s="4"/>
      <c r="F45" s="4"/>
      <c r="G45" s="4"/>
      <c r="H45" s="22"/>
      <c r="I45" s="4"/>
      <c r="J45" s="4"/>
    </row>
    <row r="46" spans="1:10" ht="15.75">
      <c r="A46" s="4"/>
      <c r="B46" s="4"/>
      <c r="C46" s="4"/>
      <c r="D46" s="4"/>
      <c r="E46" s="4"/>
      <c r="F46" s="4"/>
      <c r="G46" s="4"/>
      <c r="I46" s="4"/>
      <c r="J46" s="4"/>
    </row>
    <row r="47" spans="1:10" ht="15.75">
      <c r="A47" s="4"/>
      <c r="B47" s="4"/>
      <c r="C47" s="4"/>
      <c r="D47" s="4"/>
      <c r="E47" s="4"/>
      <c r="F47" s="4"/>
      <c r="G47" s="4"/>
      <c r="H47" s="4"/>
      <c r="I47" s="4"/>
      <c r="J47" s="4"/>
    </row>
    <row r="48" spans="1:10" ht="15.75">
      <c r="A48" s="4"/>
      <c r="B48" s="4"/>
      <c r="C48" s="4"/>
      <c r="D48" s="4"/>
      <c r="E48" s="4"/>
      <c r="F48" s="4"/>
      <c r="G48" s="4"/>
      <c r="H48" s="4"/>
      <c r="I48" s="4"/>
      <c r="J48" s="4"/>
    </row>
    <row r="49" spans="1:10" ht="15.75">
      <c r="A49" s="4"/>
      <c r="B49" s="4"/>
      <c r="C49" s="4"/>
      <c r="D49" s="4"/>
      <c r="E49" s="4"/>
      <c r="F49" s="4"/>
      <c r="G49" s="4"/>
      <c r="H49" s="4"/>
      <c r="I49" s="4"/>
      <c r="J49" s="4"/>
    </row>
    <row r="50" spans="1:10" ht="15.75">
      <c r="A50" s="4"/>
      <c r="B50" s="4"/>
      <c r="C50" s="4"/>
      <c r="D50" s="4"/>
      <c r="E50" s="4"/>
      <c r="F50" s="4"/>
      <c r="G50" s="4"/>
      <c r="H50" s="4"/>
      <c r="I50" s="4"/>
      <c r="J50" s="4"/>
    </row>
    <row r="51" spans="1:10" ht="15.75">
      <c r="A51" s="4"/>
      <c r="B51" s="4"/>
      <c r="C51" s="4"/>
      <c r="D51" s="4"/>
      <c r="E51" s="4"/>
      <c r="F51" s="4"/>
      <c r="G51" s="4"/>
      <c r="H51" s="4"/>
      <c r="I51" s="4"/>
      <c r="J51" s="4"/>
    </row>
    <row r="52" spans="1:10" ht="15.75">
      <c r="A52" s="4"/>
      <c r="B52" s="4"/>
      <c r="C52" s="4"/>
      <c r="D52" s="4"/>
      <c r="E52" s="4"/>
      <c r="F52" s="4"/>
      <c r="G52" s="4"/>
      <c r="H52" s="4"/>
      <c r="I52" s="4"/>
      <c r="J52" s="4"/>
    </row>
  </sheetData>
  <sheetProtection algorithmName="SHA-512" hashValue="xqzRdKdszZyWH/ted7zo3zYyilBDW1LYxiX0oIex946iP0KBMca9D76h33jvIhtxM+5obkvALDl1YoCrQSUxSw==" saltValue="90bveIKYmV4Ag6s2OSsdqw==" spinCount="100000" sheet="1" objects="1" scenarios="1"/>
  <mergeCells count="11">
    <mergeCell ref="A4:F5"/>
    <mergeCell ref="A1:C3"/>
    <mergeCell ref="D1:J1"/>
    <mergeCell ref="H2:J2"/>
    <mergeCell ref="D3:G3"/>
    <mergeCell ref="H3:J3"/>
    <mergeCell ref="A41:G41"/>
    <mergeCell ref="A23:J40"/>
    <mergeCell ref="H43:J43"/>
    <mergeCell ref="A42:J42"/>
    <mergeCell ref="A22:J22"/>
  </mergeCells>
  <printOptions/>
  <pageMargins left="0.7" right="0.7" top="0.75" bottom="0.75" header="0.3" footer="0.3"/>
  <pageSetup fitToHeight="0"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47"/>
  <sheetViews>
    <sheetView showGridLines="0" showRowColHeaders="0" workbookViewId="0" topLeftCell="A1">
      <selection activeCell="D3" sqref="D3:J3"/>
    </sheetView>
  </sheetViews>
  <sheetFormatPr defaultColWidth="9.140625" defaultRowHeight="15"/>
  <sheetData>
    <row r="1" spans="1:10" ht="15.75">
      <c r="A1" s="74"/>
      <c r="B1" s="74"/>
      <c r="C1" s="74"/>
      <c r="D1" s="75" t="s">
        <v>0</v>
      </c>
      <c r="E1" s="75"/>
      <c r="F1" s="75"/>
      <c r="G1" s="75"/>
      <c r="H1" s="75"/>
      <c r="I1" s="75"/>
      <c r="J1" s="75"/>
    </row>
    <row r="2" spans="1:10" ht="15">
      <c r="A2" s="74"/>
      <c r="B2" s="74"/>
      <c r="C2" s="74"/>
      <c r="D2" s="19"/>
      <c r="E2" s="20"/>
      <c r="F2" s="20"/>
      <c r="G2" s="20"/>
      <c r="H2" s="90" t="s">
        <v>1</v>
      </c>
      <c r="I2" s="90"/>
      <c r="J2" s="90"/>
    </row>
    <row r="3" spans="1:10" ht="21.75" thickBot="1">
      <c r="A3" s="74"/>
      <c r="B3" s="74"/>
      <c r="C3" s="74"/>
      <c r="D3" s="77" t="s">
        <v>39</v>
      </c>
      <c r="E3" s="77"/>
      <c r="F3" s="77"/>
      <c r="G3" s="77"/>
      <c r="H3" s="78" t="s">
        <v>36</v>
      </c>
      <c r="I3" s="78"/>
      <c r="J3" s="78"/>
    </row>
    <row r="4" spans="1:10" ht="14.45" customHeight="1" thickBot="1">
      <c r="A4" s="79" t="s">
        <v>2</v>
      </c>
      <c r="B4" s="80"/>
      <c r="C4" s="80"/>
      <c r="D4" s="80"/>
      <c r="E4" s="80"/>
      <c r="F4" s="81"/>
      <c r="G4" s="3">
        <v>100</v>
      </c>
      <c r="H4" s="1" t="s">
        <v>3</v>
      </c>
      <c r="I4" s="23">
        <v>1200</v>
      </c>
      <c r="J4" s="2" t="s">
        <v>3</v>
      </c>
    </row>
    <row r="5" spans="1:10" ht="14.45" customHeight="1" thickBot="1">
      <c r="A5" s="82"/>
      <c r="B5" s="83"/>
      <c r="C5" s="83"/>
      <c r="D5" s="83"/>
      <c r="E5" s="83"/>
      <c r="F5" s="84"/>
      <c r="G5" s="15" t="s">
        <v>4</v>
      </c>
      <c r="H5" s="17" t="s">
        <v>5</v>
      </c>
      <c r="I5" s="16" t="s">
        <v>4</v>
      </c>
      <c r="J5" s="18" t="s">
        <v>5</v>
      </c>
    </row>
    <row r="6" spans="1:10" ht="16.5" thickTop="1">
      <c r="A6" s="8" t="s">
        <v>15</v>
      </c>
      <c r="B6" s="5"/>
      <c r="C6" s="5"/>
      <c r="D6" s="5"/>
      <c r="E6" s="5"/>
      <c r="F6" s="5"/>
      <c r="G6" s="24">
        <v>18</v>
      </c>
      <c r="H6" s="10" t="s">
        <v>9</v>
      </c>
      <c r="I6" s="21">
        <f>I4*G6/100</f>
        <v>216</v>
      </c>
      <c r="J6" s="13" t="s">
        <v>9</v>
      </c>
    </row>
    <row r="7" spans="1:10" ht="15.75">
      <c r="A7" s="9" t="s">
        <v>7</v>
      </c>
      <c r="B7" s="6"/>
      <c r="C7" s="6"/>
      <c r="D7" s="6"/>
      <c r="E7" s="6"/>
      <c r="F7" s="6"/>
      <c r="G7" s="25">
        <v>1</v>
      </c>
      <c r="H7" s="11" t="s">
        <v>9</v>
      </c>
      <c r="I7" s="12">
        <f>I4*G7/100</f>
        <v>12</v>
      </c>
      <c r="J7" s="14" t="s">
        <v>9</v>
      </c>
    </row>
    <row r="8" spans="1:10" ht="15.75">
      <c r="A8" s="9" t="s">
        <v>41</v>
      </c>
      <c r="B8" s="6"/>
      <c r="C8" s="6"/>
      <c r="D8" s="6"/>
      <c r="E8" s="6"/>
      <c r="F8" s="6"/>
      <c r="G8" s="25">
        <v>1.666666667</v>
      </c>
      <c r="H8" s="11" t="s">
        <v>9</v>
      </c>
      <c r="I8" s="12">
        <f>I4*G8/100</f>
        <v>20.000000004</v>
      </c>
      <c r="J8" s="14" t="s">
        <v>9</v>
      </c>
    </row>
    <row r="9" spans="1:10" ht="15.75">
      <c r="A9" s="9" t="s">
        <v>40</v>
      </c>
      <c r="B9" s="6"/>
      <c r="C9" s="6"/>
      <c r="D9" s="6"/>
      <c r="E9" s="6"/>
      <c r="F9" s="6"/>
      <c r="G9" s="12">
        <v>0.5</v>
      </c>
      <c r="H9" s="11" t="s">
        <v>9</v>
      </c>
      <c r="I9" s="12">
        <f>I4*G9/100</f>
        <v>6</v>
      </c>
      <c r="J9" s="14" t="s">
        <v>9</v>
      </c>
    </row>
    <row r="10" spans="1:10" ht="15.75">
      <c r="A10" s="9" t="s">
        <v>14</v>
      </c>
      <c r="B10" s="6"/>
      <c r="C10" s="6"/>
      <c r="D10" s="6"/>
      <c r="E10" s="6"/>
      <c r="F10" s="6"/>
      <c r="G10" s="12">
        <v>0.25</v>
      </c>
      <c r="H10" s="11" t="s">
        <v>19</v>
      </c>
      <c r="I10" s="12">
        <f>I4*G10/100</f>
        <v>3</v>
      </c>
      <c r="J10" s="14" t="s">
        <v>19</v>
      </c>
    </row>
    <row r="11" spans="1:10" ht="15.75">
      <c r="A11" s="9" t="s">
        <v>74</v>
      </c>
      <c r="B11" s="7"/>
      <c r="C11" s="7"/>
      <c r="D11" s="7"/>
      <c r="E11" s="7"/>
      <c r="F11" s="7"/>
      <c r="G11" s="12">
        <v>2.75</v>
      </c>
      <c r="H11" s="11" t="s">
        <v>10</v>
      </c>
      <c r="I11" s="12">
        <f>I4*G11/100</f>
        <v>33</v>
      </c>
      <c r="J11" s="14" t="s">
        <v>10</v>
      </c>
    </row>
    <row r="12" spans="1:10" ht="15.75">
      <c r="A12" s="9" t="s">
        <v>75</v>
      </c>
      <c r="B12" s="7"/>
      <c r="C12" s="7"/>
      <c r="D12" s="7"/>
      <c r="E12" s="7"/>
      <c r="F12" s="7"/>
      <c r="G12" s="12">
        <v>1.25</v>
      </c>
      <c r="H12" s="11" t="s">
        <v>9</v>
      </c>
      <c r="I12" s="12">
        <f>I4*G12/100</f>
        <v>15</v>
      </c>
      <c r="J12" s="14" t="s">
        <v>9</v>
      </c>
    </row>
    <row r="13" spans="1:10" ht="15.75">
      <c r="A13" s="9" t="s">
        <v>17</v>
      </c>
      <c r="B13" s="7"/>
      <c r="C13" s="7"/>
      <c r="D13" s="7"/>
      <c r="E13" s="7"/>
      <c r="F13" s="7"/>
      <c r="G13" s="12">
        <v>2.125</v>
      </c>
      <c r="H13" s="11" t="s">
        <v>19</v>
      </c>
      <c r="I13" s="12">
        <f>I4*G13/100</f>
        <v>25.5</v>
      </c>
      <c r="J13" s="14" t="s">
        <v>19</v>
      </c>
    </row>
    <row r="14" spans="1:10" ht="15.75">
      <c r="A14" s="9"/>
      <c r="B14" s="7"/>
      <c r="C14" s="7"/>
      <c r="D14" s="7"/>
      <c r="E14" s="7"/>
      <c r="F14" s="7"/>
      <c r="G14" s="12"/>
      <c r="H14" s="11"/>
      <c r="I14" s="12"/>
      <c r="J14" s="14"/>
    </row>
    <row r="15" spans="1:10" ht="15.75">
      <c r="A15" s="7" t="s">
        <v>42</v>
      </c>
      <c r="B15" s="7"/>
      <c r="C15" s="7"/>
      <c r="D15" s="7"/>
      <c r="E15" s="7"/>
      <c r="F15" s="7"/>
      <c r="G15" s="26">
        <v>3</v>
      </c>
      <c r="H15" s="27" t="s">
        <v>10</v>
      </c>
      <c r="I15" s="12">
        <f>I4*G15/100</f>
        <v>36</v>
      </c>
      <c r="J15" s="7" t="s">
        <v>10</v>
      </c>
    </row>
    <row r="16" spans="1:10" ht="16.5" thickBot="1">
      <c r="A16" s="4"/>
      <c r="B16" s="4"/>
      <c r="C16" s="4"/>
      <c r="D16" s="4"/>
      <c r="E16" s="4"/>
      <c r="F16" s="4"/>
      <c r="G16" s="69"/>
      <c r="H16" s="69"/>
      <c r="I16" s="69"/>
      <c r="J16" s="69"/>
    </row>
    <row r="17" spans="1:10" ht="17.25" thickBot="1" thickTop="1">
      <c r="A17" s="70" t="s">
        <v>12</v>
      </c>
      <c r="B17" s="71"/>
      <c r="C17" s="71"/>
      <c r="D17" s="71"/>
      <c r="E17" s="71"/>
      <c r="F17" s="71"/>
      <c r="G17" s="71"/>
      <c r="H17" s="71"/>
      <c r="I17" s="71"/>
      <c r="J17" s="72"/>
    </row>
    <row r="18" spans="1:10" ht="16.15" customHeight="1" thickTop="1">
      <c r="A18" s="85" t="s">
        <v>96</v>
      </c>
      <c r="B18" s="87"/>
      <c r="C18" s="87"/>
      <c r="D18" s="87"/>
      <c r="E18" s="87"/>
      <c r="F18" s="87"/>
      <c r="G18" s="87"/>
      <c r="H18" s="87"/>
      <c r="I18" s="87"/>
      <c r="J18" s="87"/>
    </row>
    <row r="19" spans="1:10" ht="15.6" customHeight="1">
      <c r="A19" s="88"/>
      <c r="B19" s="88"/>
      <c r="C19" s="88"/>
      <c r="D19" s="88"/>
      <c r="E19" s="88"/>
      <c r="F19" s="88"/>
      <c r="G19" s="88"/>
      <c r="H19" s="88"/>
      <c r="I19" s="88"/>
      <c r="J19" s="88"/>
    </row>
    <row r="20" spans="1:10" ht="15.6" customHeight="1">
      <c r="A20" s="88"/>
      <c r="B20" s="88"/>
      <c r="C20" s="88"/>
      <c r="D20" s="88"/>
      <c r="E20" s="88"/>
      <c r="F20" s="88"/>
      <c r="G20" s="88"/>
      <c r="H20" s="88"/>
      <c r="I20" s="88"/>
      <c r="J20" s="88"/>
    </row>
    <row r="21" spans="1:10" ht="15.6" customHeight="1">
      <c r="A21" s="88"/>
      <c r="B21" s="88"/>
      <c r="C21" s="88"/>
      <c r="D21" s="88"/>
      <c r="E21" s="88"/>
      <c r="F21" s="88"/>
      <c r="G21" s="88"/>
      <c r="H21" s="88"/>
      <c r="I21" s="88"/>
      <c r="J21" s="88"/>
    </row>
    <row r="22" spans="1:10" ht="15.6" customHeight="1">
      <c r="A22" s="88"/>
      <c r="B22" s="88"/>
      <c r="C22" s="88"/>
      <c r="D22" s="88"/>
      <c r="E22" s="88"/>
      <c r="F22" s="88"/>
      <c r="G22" s="88"/>
      <c r="H22" s="88"/>
      <c r="I22" s="88"/>
      <c r="J22" s="88"/>
    </row>
    <row r="23" spans="1:10" ht="15.6" customHeight="1">
      <c r="A23" s="88"/>
      <c r="B23" s="88"/>
      <c r="C23" s="88"/>
      <c r="D23" s="88"/>
      <c r="E23" s="88"/>
      <c r="F23" s="88"/>
      <c r="G23" s="88"/>
      <c r="H23" s="88"/>
      <c r="I23" s="88"/>
      <c r="J23" s="88"/>
    </row>
    <row r="24" spans="1:10" ht="15.6" customHeight="1">
      <c r="A24" s="88"/>
      <c r="B24" s="88"/>
      <c r="C24" s="88"/>
      <c r="D24" s="88"/>
      <c r="E24" s="88"/>
      <c r="F24" s="88"/>
      <c r="G24" s="88"/>
      <c r="H24" s="88"/>
      <c r="I24" s="88"/>
      <c r="J24" s="88"/>
    </row>
    <row r="25" spans="1:10" ht="15.6" customHeight="1">
      <c r="A25" s="88"/>
      <c r="B25" s="88"/>
      <c r="C25" s="88"/>
      <c r="D25" s="88"/>
      <c r="E25" s="88"/>
      <c r="F25" s="88"/>
      <c r="G25" s="88"/>
      <c r="H25" s="88"/>
      <c r="I25" s="88"/>
      <c r="J25" s="88"/>
    </row>
    <row r="26" spans="1:10" ht="15.6" customHeight="1">
      <c r="A26" s="88"/>
      <c r="B26" s="88"/>
      <c r="C26" s="88"/>
      <c r="D26" s="88"/>
      <c r="E26" s="88"/>
      <c r="F26" s="88"/>
      <c r="G26" s="88"/>
      <c r="H26" s="88"/>
      <c r="I26" s="88"/>
      <c r="J26" s="88"/>
    </row>
    <row r="27" spans="1:10" ht="15.6" customHeight="1">
      <c r="A27" s="88"/>
      <c r="B27" s="88"/>
      <c r="C27" s="88"/>
      <c r="D27" s="88"/>
      <c r="E27" s="88"/>
      <c r="F27" s="88"/>
      <c r="G27" s="88"/>
      <c r="H27" s="88"/>
      <c r="I27" s="88"/>
      <c r="J27" s="88"/>
    </row>
    <row r="28" spans="1:10" ht="15">
      <c r="A28" s="89"/>
      <c r="B28" s="89"/>
      <c r="C28" s="89"/>
      <c r="D28" s="89"/>
      <c r="E28" s="89"/>
      <c r="F28" s="89"/>
      <c r="G28" s="89"/>
      <c r="H28" s="89"/>
      <c r="I28" s="89"/>
      <c r="J28" s="89"/>
    </row>
    <row r="29" spans="1:10" ht="15">
      <c r="A29" s="89"/>
      <c r="B29" s="89"/>
      <c r="C29" s="89"/>
      <c r="D29" s="89"/>
      <c r="E29" s="89"/>
      <c r="F29" s="89"/>
      <c r="G29" s="89"/>
      <c r="H29" s="89"/>
      <c r="I29" s="89"/>
      <c r="J29" s="89"/>
    </row>
    <row r="30" spans="1:10" ht="15">
      <c r="A30" s="89"/>
      <c r="B30" s="89"/>
      <c r="C30" s="89"/>
      <c r="D30" s="89"/>
      <c r="E30" s="89"/>
      <c r="F30" s="89"/>
      <c r="G30" s="89"/>
      <c r="H30" s="89"/>
      <c r="I30" s="89"/>
      <c r="J30" s="89"/>
    </row>
    <row r="31" spans="1:10" ht="15.75">
      <c r="A31" s="4"/>
      <c r="B31" s="4"/>
      <c r="C31" s="4"/>
      <c r="D31" s="4"/>
      <c r="E31" s="4"/>
      <c r="F31" s="4"/>
      <c r="G31" s="4"/>
      <c r="H31" s="4"/>
      <c r="I31" s="4"/>
      <c r="J31" s="4"/>
    </row>
    <row r="32" spans="1:10" ht="15.75">
      <c r="A32" s="4"/>
      <c r="B32" s="4"/>
      <c r="C32" s="4"/>
      <c r="D32" s="4"/>
      <c r="E32" s="4"/>
      <c r="F32" s="4"/>
      <c r="G32" s="4"/>
      <c r="H32" s="4"/>
      <c r="I32" s="4"/>
      <c r="J32" s="4"/>
    </row>
    <row r="33" spans="1:10" ht="15.75">
      <c r="A33" s="4"/>
      <c r="B33" s="4"/>
      <c r="C33" s="4"/>
      <c r="D33" s="4"/>
      <c r="E33" s="4"/>
      <c r="F33" s="4"/>
      <c r="G33" s="4"/>
      <c r="H33" s="4"/>
      <c r="I33" s="4"/>
      <c r="J33" s="4"/>
    </row>
    <row r="34" spans="1:10" ht="15.75">
      <c r="A34" s="4"/>
      <c r="B34" s="4"/>
      <c r="C34" s="4"/>
      <c r="D34" s="4"/>
      <c r="E34" s="4"/>
      <c r="F34" s="4"/>
      <c r="G34" s="4"/>
      <c r="H34" s="4"/>
      <c r="I34" s="4"/>
      <c r="J34" s="4"/>
    </row>
    <row r="35" spans="1:10" ht="15.75">
      <c r="A35" s="4"/>
      <c r="B35" s="73" t="s">
        <v>13</v>
      </c>
      <c r="C35" s="73"/>
      <c r="D35" s="73"/>
      <c r="E35" s="73"/>
      <c r="F35" s="73"/>
      <c r="G35" s="73"/>
      <c r="H35" s="73"/>
      <c r="I35" s="73"/>
      <c r="J35" s="4"/>
    </row>
    <row r="36" spans="1:10" ht="15.75">
      <c r="A36" s="4"/>
      <c r="B36" s="4"/>
      <c r="C36" s="4"/>
      <c r="D36" s="4"/>
      <c r="E36" s="4"/>
      <c r="F36" s="4"/>
      <c r="G36" s="4"/>
      <c r="H36" s="4"/>
      <c r="I36" s="4"/>
      <c r="J36" s="4"/>
    </row>
    <row r="37" spans="1:10" ht="15.75">
      <c r="A37" s="4"/>
      <c r="H37" s="22" t="s">
        <v>34</v>
      </c>
      <c r="J37" s="4"/>
    </row>
    <row r="38" spans="1:10" ht="15.75">
      <c r="A38" s="4"/>
      <c r="B38" s="4"/>
      <c r="C38" s="4"/>
      <c r="D38" s="4"/>
      <c r="E38" s="4"/>
      <c r="F38" s="4"/>
      <c r="G38" s="4"/>
      <c r="H38" s="4"/>
      <c r="I38" s="4"/>
      <c r="J38" s="4"/>
    </row>
    <row r="39" spans="1:10" ht="15.75">
      <c r="A39" s="4"/>
      <c r="B39" s="4"/>
      <c r="C39" s="4"/>
      <c r="D39" s="4"/>
      <c r="E39" s="4"/>
      <c r="F39" s="4"/>
      <c r="G39" s="4"/>
      <c r="I39" s="4"/>
      <c r="J39" s="4"/>
    </row>
    <row r="40" spans="1:10" ht="15.75">
      <c r="A40" s="4"/>
      <c r="B40" s="4"/>
      <c r="C40" s="4"/>
      <c r="D40" s="4"/>
      <c r="E40" s="4"/>
      <c r="F40" s="4"/>
      <c r="G40" s="4"/>
      <c r="H40" s="22"/>
      <c r="I40" s="4"/>
      <c r="J40" s="4"/>
    </row>
    <row r="41" spans="1:10" ht="15.75">
      <c r="A41" s="4"/>
      <c r="B41" s="4"/>
      <c r="C41" s="4"/>
      <c r="D41" s="4"/>
      <c r="E41" s="4"/>
      <c r="F41" s="4"/>
      <c r="G41" s="4"/>
      <c r="I41" s="4"/>
      <c r="J41" s="4"/>
    </row>
    <row r="42" spans="1:10" ht="15.75">
      <c r="A42" s="4"/>
      <c r="B42" s="4"/>
      <c r="C42" s="4"/>
      <c r="D42" s="4"/>
      <c r="E42" s="4"/>
      <c r="F42" s="4"/>
      <c r="G42" s="4"/>
      <c r="H42" s="4"/>
      <c r="I42" s="4"/>
      <c r="J42" s="4"/>
    </row>
    <row r="43" spans="1:10" ht="15.75">
      <c r="A43" s="4"/>
      <c r="B43" s="4"/>
      <c r="C43" s="4"/>
      <c r="D43" s="4"/>
      <c r="E43" s="4"/>
      <c r="F43" s="4"/>
      <c r="G43" s="4"/>
      <c r="H43" s="4"/>
      <c r="I43" s="4"/>
      <c r="J43" s="4"/>
    </row>
    <row r="44" spans="1:10" ht="15.75">
      <c r="A44" s="4"/>
      <c r="B44" s="4"/>
      <c r="C44" s="4"/>
      <c r="D44" s="4"/>
      <c r="E44" s="4"/>
      <c r="F44" s="4"/>
      <c r="G44" s="4"/>
      <c r="H44" s="4"/>
      <c r="I44" s="4"/>
      <c r="J44" s="4"/>
    </row>
    <row r="45" spans="1:10" ht="15.75">
      <c r="A45" s="4"/>
      <c r="B45" s="4"/>
      <c r="C45" s="4"/>
      <c r="D45" s="4"/>
      <c r="E45" s="4"/>
      <c r="F45" s="4"/>
      <c r="G45" s="4"/>
      <c r="H45" s="4"/>
      <c r="I45" s="4"/>
      <c r="J45" s="4"/>
    </row>
    <row r="46" spans="1:10" ht="15.75">
      <c r="A46" s="4"/>
      <c r="B46" s="4"/>
      <c r="C46" s="4"/>
      <c r="D46" s="4"/>
      <c r="E46" s="4"/>
      <c r="F46" s="4"/>
      <c r="G46" s="4"/>
      <c r="H46" s="4"/>
      <c r="I46" s="4"/>
      <c r="J46" s="4"/>
    </row>
    <row r="47" spans="1:10" ht="15.75">
      <c r="A47" s="4"/>
      <c r="B47" s="4"/>
      <c r="C47" s="4"/>
      <c r="D47" s="4"/>
      <c r="E47" s="4"/>
      <c r="F47" s="4"/>
      <c r="G47" s="4"/>
      <c r="H47" s="4"/>
      <c r="I47" s="4"/>
      <c r="J47" s="4"/>
    </row>
  </sheetData>
  <sheetProtection algorithmName="SHA-512" hashValue="70QaXKT2l3qphbn1VCR0NcAkEREeF6ENnz3DfwZLD0SkqHawhExyB/JkljbNGYhBnDk6OEeVlinfIO70L8A31g==" saltValue="vqy+WVumtLocCYjr16Wiow==" spinCount="100000" sheet="1" objects="1" scenarios="1"/>
  <mergeCells count="10">
    <mergeCell ref="G16:J16"/>
    <mergeCell ref="A17:J17"/>
    <mergeCell ref="A18:J30"/>
    <mergeCell ref="B35:I35"/>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46"/>
  <sheetViews>
    <sheetView showGridLines="0" workbookViewId="0" topLeftCell="A1">
      <selection activeCell="D3" sqref="D3:J3"/>
    </sheetView>
  </sheetViews>
  <sheetFormatPr defaultColWidth="9.140625" defaultRowHeight="15"/>
  <sheetData>
    <row r="1" spans="1:10" ht="15.75">
      <c r="A1" s="74"/>
      <c r="B1" s="74"/>
      <c r="C1" s="74"/>
      <c r="D1" s="75" t="s">
        <v>0</v>
      </c>
      <c r="E1" s="75"/>
      <c r="F1" s="75"/>
      <c r="G1" s="75"/>
      <c r="H1" s="75"/>
      <c r="I1" s="75"/>
      <c r="J1" s="75"/>
    </row>
    <row r="2" spans="1:10" ht="15">
      <c r="A2" s="74"/>
      <c r="B2" s="74"/>
      <c r="C2" s="74"/>
      <c r="D2" s="19"/>
      <c r="E2" s="20"/>
      <c r="F2" s="20"/>
      <c r="G2" s="20"/>
      <c r="H2" s="76" t="s">
        <v>1</v>
      </c>
      <c r="I2" s="76"/>
      <c r="J2" s="76"/>
    </row>
    <row r="3" spans="1:10" ht="21.75" thickBot="1">
      <c r="A3" s="74"/>
      <c r="B3" s="74"/>
      <c r="C3" s="74"/>
      <c r="D3" s="77" t="s">
        <v>112</v>
      </c>
      <c r="E3" s="77"/>
      <c r="F3" s="77"/>
      <c r="G3" s="77"/>
      <c r="H3" s="78" t="s">
        <v>119</v>
      </c>
      <c r="I3" s="78"/>
      <c r="J3" s="78"/>
    </row>
    <row r="4" spans="1:10" ht="14.45" customHeight="1" thickBot="1">
      <c r="A4" s="79" t="s">
        <v>2</v>
      </c>
      <c r="B4" s="80"/>
      <c r="C4" s="80"/>
      <c r="D4" s="80"/>
      <c r="E4" s="80"/>
      <c r="F4" s="81"/>
      <c r="G4" s="3">
        <v>100</v>
      </c>
      <c r="H4" s="1" t="s">
        <v>3</v>
      </c>
      <c r="I4" s="23">
        <v>1200</v>
      </c>
      <c r="J4" s="2" t="s">
        <v>3</v>
      </c>
    </row>
    <row r="5" spans="1:10" ht="14.45" customHeight="1" thickBot="1">
      <c r="A5" s="82"/>
      <c r="B5" s="83"/>
      <c r="C5" s="83"/>
      <c r="D5" s="83"/>
      <c r="E5" s="83"/>
      <c r="F5" s="84"/>
      <c r="G5" s="15" t="s">
        <v>4</v>
      </c>
      <c r="H5" s="17" t="s">
        <v>5</v>
      </c>
      <c r="I5" s="16" t="s">
        <v>4</v>
      </c>
      <c r="J5" s="18" t="s">
        <v>5</v>
      </c>
    </row>
    <row r="6" spans="1:10" ht="16.5" thickTop="1">
      <c r="A6" s="8" t="s">
        <v>115</v>
      </c>
      <c r="B6" s="5"/>
      <c r="C6" s="5"/>
      <c r="D6" s="5"/>
      <c r="E6" s="5"/>
      <c r="F6" s="5"/>
      <c r="G6" s="24">
        <v>20</v>
      </c>
      <c r="H6" s="10" t="s">
        <v>9</v>
      </c>
      <c r="I6" s="21">
        <f>I4*G6/100</f>
        <v>240</v>
      </c>
      <c r="J6" s="13" t="s">
        <v>9</v>
      </c>
    </row>
    <row r="7" spans="1:10" ht="15.75">
      <c r="A7" s="13" t="s">
        <v>40</v>
      </c>
      <c r="B7" s="40"/>
      <c r="C7" s="40"/>
      <c r="D7" s="40"/>
      <c r="E7" s="40"/>
      <c r="F7" s="40"/>
      <c r="G7" s="24">
        <v>1</v>
      </c>
      <c r="H7" s="10" t="s">
        <v>9</v>
      </c>
      <c r="I7" s="21">
        <f>I4*G7/100</f>
        <v>12</v>
      </c>
      <c r="J7" s="13" t="s">
        <v>9</v>
      </c>
    </row>
    <row r="8" spans="1:10" ht="15.75">
      <c r="A8" s="9" t="s">
        <v>7</v>
      </c>
      <c r="B8" s="6"/>
      <c r="C8" s="6"/>
      <c r="D8" s="6"/>
      <c r="E8" s="6"/>
      <c r="F8" s="6"/>
      <c r="G8" s="25">
        <v>4</v>
      </c>
      <c r="H8" s="11" t="s">
        <v>9</v>
      </c>
      <c r="I8" s="12">
        <f>I4*G8/100</f>
        <v>48</v>
      </c>
      <c r="J8" s="14" t="s">
        <v>9</v>
      </c>
    </row>
    <row r="9" spans="1:10" ht="15.75">
      <c r="A9" s="9" t="s">
        <v>16</v>
      </c>
      <c r="B9" s="7"/>
      <c r="C9" s="7"/>
      <c r="D9" s="7"/>
      <c r="E9" s="7"/>
      <c r="F9" s="7"/>
      <c r="G9" s="12">
        <v>1.25</v>
      </c>
      <c r="H9" s="11" t="s">
        <v>11</v>
      </c>
      <c r="I9" s="12">
        <f>I4*G9/100</f>
        <v>15</v>
      </c>
      <c r="J9" s="14" t="s">
        <v>11</v>
      </c>
    </row>
    <row r="10" spans="1:10" ht="15.75">
      <c r="A10" s="9" t="s">
        <v>80</v>
      </c>
      <c r="B10" s="7"/>
      <c r="C10" s="7"/>
      <c r="D10" s="7"/>
      <c r="E10" s="7"/>
      <c r="F10" s="7"/>
      <c r="G10" s="12">
        <v>2.25</v>
      </c>
      <c r="H10" s="11" t="s">
        <v>19</v>
      </c>
      <c r="I10" s="12">
        <f>I4*G10/100</f>
        <v>27</v>
      </c>
      <c r="J10" s="14" t="s">
        <v>19</v>
      </c>
    </row>
    <row r="11" spans="1:10" ht="15.75">
      <c r="A11" s="9" t="s">
        <v>113</v>
      </c>
      <c r="B11" s="7"/>
      <c r="C11" s="7"/>
      <c r="D11" s="7"/>
      <c r="E11" s="7"/>
      <c r="F11" s="7"/>
      <c r="G11" s="12">
        <v>8</v>
      </c>
      <c r="H11" s="11" t="s">
        <v>19</v>
      </c>
      <c r="I11" s="12">
        <f>I4*G11/100</f>
        <v>96</v>
      </c>
      <c r="J11" s="14" t="s">
        <v>19</v>
      </c>
    </row>
    <row r="12" spans="1:10" ht="15.75">
      <c r="A12" s="9" t="s">
        <v>114</v>
      </c>
      <c r="B12" s="7"/>
      <c r="C12" s="7"/>
      <c r="D12" s="7"/>
      <c r="E12" s="7"/>
      <c r="F12" s="7"/>
      <c r="G12" s="12">
        <v>4</v>
      </c>
      <c r="H12" s="11" t="s">
        <v>19</v>
      </c>
      <c r="I12" s="12">
        <f>I4*G12/100/16</f>
        <v>3</v>
      </c>
      <c r="J12" s="14" t="s">
        <v>9</v>
      </c>
    </row>
    <row r="13" spans="1:10" ht="15.75">
      <c r="A13" s="9" t="s">
        <v>6</v>
      </c>
      <c r="B13" s="7"/>
      <c r="C13" s="7"/>
      <c r="D13" s="7"/>
      <c r="E13" s="7"/>
      <c r="F13" s="7"/>
      <c r="G13" s="12">
        <v>3</v>
      </c>
      <c r="H13" s="11" t="s">
        <v>61</v>
      </c>
      <c r="I13" s="12">
        <f>I4*G13/100/16</f>
        <v>2.25</v>
      </c>
      <c r="J13" s="14" t="s">
        <v>10</v>
      </c>
    </row>
    <row r="14" spans="1:10" ht="15.75">
      <c r="A14" s="9"/>
      <c r="B14" s="7"/>
      <c r="C14" s="7"/>
      <c r="D14" s="7"/>
      <c r="E14" s="7"/>
      <c r="F14" s="7"/>
      <c r="G14" s="12"/>
      <c r="H14" s="11"/>
      <c r="I14" s="12"/>
      <c r="J14" s="14"/>
    </row>
    <row r="15" spans="1:10" ht="16.5" thickBot="1">
      <c r="A15" s="4"/>
      <c r="B15" s="4"/>
      <c r="C15" s="4"/>
      <c r="D15" s="4"/>
      <c r="E15" s="4"/>
      <c r="F15" s="4"/>
      <c r="G15" s="69"/>
      <c r="H15" s="69"/>
      <c r="I15" s="69"/>
      <c r="J15" s="69"/>
    </row>
    <row r="16" spans="1:10" ht="17.25" thickBot="1" thickTop="1">
      <c r="A16" s="70" t="s">
        <v>12</v>
      </c>
      <c r="B16" s="71"/>
      <c r="C16" s="71"/>
      <c r="D16" s="71"/>
      <c r="E16" s="71"/>
      <c r="F16" s="71"/>
      <c r="G16" s="71"/>
      <c r="H16" s="71"/>
      <c r="I16" s="71"/>
      <c r="J16" s="72"/>
    </row>
    <row r="17" spans="1:10" ht="16.15" customHeight="1" thickTop="1">
      <c r="A17" s="85" t="s">
        <v>118</v>
      </c>
      <c r="B17" s="87"/>
      <c r="C17" s="87"/>
      <c r="D17" s="87"/>
      <c r="E17" s="87"/>
      <c r="F17" s="87"/>
      <c r="G17" s="87"/>
      <c r="H17" s="87"/>
      <c r="I17" s="87"/>
      <c r="J17" s="87"/>
    </row>
    <row r="18" spans="1:10" ht="15.6" customHeight="1">
      <c r="A18" s="88"/>
      <c r="B18" s="88"/>
      <c r="C18" s="88"/>
      <c r="D18" s="88"/>
      <c r="E18" s="88"/>
      <c r="F18" s="88"/>
      <c r="G18" s="88"/>
      <c r="H18" s="88"/>
      <c r="I18" s="88"/>
      <c r="J18" s="88"/>
    </row>
    <row r="19" spans="1:10" ht="15.6" customHeight="1">
      <c r="A19" s="88"/>
      <c r="B19" s="88"/>
      <c r="C19" s="88"/>
      <c r="D19" s="88"/>
      <c r="E19" s="88"/>
      <c r="F19" s="88"/>
      <c r="G19" s="88"/>
      <c r="H19" s="88"/>
      <c r="I19" s="88"/>
      <c r="J19" s="88"/>
    </row>
    <row r="20" spans="1:10" ht="15.6" customHeight="1">
      <c r="A20" s="88"/>
      <c r="B20" s="88"/>
      <c r="C20" s="88"/>
      <c r="D20" s="88"/>
      <c r="E20" s="88"/>
      <c r="F20" s="88"/>
      <c r="G20" s="88"/>
      <c r="H20" s="88"/>
      <c r="I20" s="88"/>
      <c r="J20" s="88"/>
    </row>
    <row r="21" spans="1:10" ht="15.6" customHeight="1">
      <c r="A21" s="88"/>
      <c r="B21" s="88"/>
      <c r="C21" s="88"/>
      <c r="D21" s="88"/>
      <c r="E21" s="88"/>
      <c r="F21" s="88"/>
      <c r="G21" s="88"/>
      <c r="H21" s="88"/>
      <c r="I21" s="88"/>
      <c r="J21" s="88"/>
    </row>
    <row r="22" spans="1:10" ht="15.6" customHeight="1">
      <c r="A22" s="88"/>
      <c r="B22" s="88"/>
      <c r="C22" s="88"/>
      <c r="D22" s="88"/>
      <c r="E22" s="88"/>
      <c r="F22" s="88"/>
      <c r="G22" s="88"/>
      <c r="H22" s="88"/>
      <c r="I22" s="88"/>
      <c r="J22" s="88"/>
    </row>
    <row r="23" spans="1:10" ht="15.6" customHeight="1">
      <c r="A23" s="88"/>
      <c r="B23" s="88"/>
      <c r="C23" s="88"/>
      <c r="D23" s="88"/>
      <c r="E23" s="88"/>
      <c r="F23" s="88"/>
      <c r="G23" s="88"/>
      <c r="H23" s="88"/>
      <c r="I23" s="88"/>
      <c r="J23" s="88"/>
    </row>
    <row r="24" spans="1:10" ht="15.6" customHeight="1">
      <c r="A24" s="88"/>
      <c r="B24" s="88"/>
      <c r="C24" s="88"/>
      <c r="D24" s="88"/>
      <c r="E24" s="88"/>
      <c r="F24" s="88"/>
      <c r="G24" s="88"/>
      <c r="H24" s="88"/>
      <c r="I24" s="88"/>
      <c r="J24" s="88"/>
    </row>
    <row r="25" spans="1:10" ht="15.6" customHeight="1">
      <c r="A25" s="88"/>
      <c r="B25" s="88"/>
      <c r="C25" s="88"/>
      <c r="D25" s="88"/>
      <c r="E25" s="88"/>
      <c r="F25" s="88"/>
      <c r="G25" s="88"/>
      <c r="H25" s="88"/>
      <c r="I25" s="88"/>
      <c r="J25" s="88"/>
    </row>
    <row r="26" spans="1:10" ht="15.6" customHeight="1">
      <c r="A26" s="88"/>
      <c r="B26" s="88"/>
      <c r="C26" s="88"/>
      <c r="D26" s="88"/>
      <c r="E26" s="88"/>
      <c r="F26" s="88"/>
      <c r="G26" s="88"/>
      <c r="H26" s="88"/>
      <c r="I26" s="88"/>
      <c r="J26" s="88"/>
    </row>
    <row r="27" spans="1:10" ht="15.75">
      <c r="A27" s="4"/>
      <c r="B27" s="4"/>
      <c r="C27" s="4"/>
      <c r="D27" s="4"/>
      <c r="E27" s="4"/>
      <c r="F27" s="4"/>
      <c r="G27" s="4"/>
      <c r="H27" s="4"/>
      <c r="I27" s="4"/>
      <c r="J27" s="4"/>
    </row>
    <row r="28" spans="1:10" ht="15.75">
      <c r="A28" s="4"/>
      <c r="B28" s="4"/>
      <c r="C28" s="4"/>
      <c r="D28" s="4"/>
      <c r="E28" s="4"/>
      <c r="F28" s="4"/>
      <c r="G28" s="4"/>
      <c r="H28" s="4"/>
      <c r="I28" s="4"/>
      <c r="J28" s="4"/>
    </row>
    <row r="29" spans="1:10" ht="15.75">
      <c r="A29" s="4"/>
      <c r="B29" s="4"/>
      <c r="C29" s="4"/>
      <c r="D29" s="4"/>
      <c r="E29" s="4"/>
      <c r="F29" s="4"/>
      <c r="G29" s="4"/>
      <c r="H29" s="4"/>
      <c r="I29" s="4"/>
      <c r="J29" s="4"/>
    </row>
    <row r="30" spans="1:10" ht="15.75">
      <c r="A30" s="4"/>
      <c r="B30" s="73" t="s">
        <v>13</v>
      </c>
      <c r="C30" s="73"/>
      <c r="D30" s="73"/>
      <c r="E30" s="73"/>
      <c r="F30" s="73"/>
      <c r="G30" s="73"/>
      <c r="H30" s="73"/>
      <c r="I30" s="73"/>
      <c r="J30" s="4"/>
    </row>
    <row r="31" spans="1:10" ht="15.75">
      <c r="A31" s="4"/>
      <c r="B31" s="4"/>
      <c r="C31" s="4"/>
      <c r="D31" s="4"/>
      <c r="E31" s="4"/>
      <c r="F31" s="4"/>
      <c r="G31" s="4"/>
      <c r="H31" s="4"/>
      <c r="I31" s="4"/>
      <c r="J31" s="4"/>
    </row>
    <row r="32" spans="1:10" ht="15.75">
      <c r="A32" s="4"/>
      <c r="B32" s="4"/>
      <c r="C32" s="4"/>
      <c r="D32" s="4"/>
      <c r="E32" s="4"/>
      <c r="F32" s="4"/>
      <c r="G32" s="4"/>
      <c r="H32" s="4"/>
      <c r="I32" s="4"/>
      <c r="J32" s="4"/>
    </row>
    <row r="33" spans="1:10" ht="15.75">
      <c r="A33" s="4"/>
      <c r="B33" s="4"/>
      <c r="C33" s="4"/>
      <c r="D33" s="4"/>
      <c r="E33" s="4"/>
      <c r="F33" s="4"/>
      <c r="G33" s="4"/>
      <c r="H33" s="22" t="s">
        <v>117</v>
      </c>
      <c r="I33" s="4"/>
      <c r="J33" s="4"/>
    </row>
    <row r="34" spans="1:10" ht="15.75">
      <c r="A34" s="4"/>
      <c r="B34" s="4"/>
      <c r="C34" s="4"/>
      <c r="D34" s="4"/>
      <c r="E34" s="4"/>
      <c r="F34" s="4"/>
      <c r="G34" s="4"/>
      <c r="H34" s="4"/>
      <c r="I34" s="4"/>
      <c r="J34" s="4"/>
    </row>
    <row r="35" spans="1:10" ht="15.75">
      <c r="A35" s="4"/>
      <c r="B35" s="4"/>
      <c r="C35" s="4"/>
      <c r="D35" s="4"/>
      <c r="E35" s="4"/>
      <c r="F35" s="4"/>
      <c r="G35" s="4"/>
      <c r="I35" s="4"/>
      <c r="J35" s="4"/>
    </row>
    <row r="36" spans="1:10" ht="15.75">
      <c r="A36" s="4"/>
      <c r="J36" s="4"/>
    </row>
    <row r="37" spans="1:10" ht="15.75">
      <c r="A37" s="4"/>
      <c r="B37" s="4"/>
      <c r="C37" s="4"/>
      <c r="D37" s="4"/>
      <c r="E37" s="4"/>
      <c r="F37" s="4"/>
      <c r="G37" s="4"/>
      <c r="H37" s="4"/>
      <c r="I37" s="4"/>
      <c r="J37" s="4"/>
    </row>
    <row r="38" spans="1:10" ht="15.75">
      <c r="A38" s="4"/>
      <c r="B38" s="4"/>
      <c r="C38" s="4"/>
      <c r="D38" s="4"/>
      <c r="E38" s="4"/>
      <c r="F38" s="4"/>
      <c r="G38" s="4"/>
      <c r="I38" s="4"/>
      <c r="J38" s="4"/>
    </row>
    <row r="39" spans="1:10" ht="15.75">
      <c r="A39" s="4"/>
      <c r="B39" s="4"/>
      <c r="C39" s="4"/>
      <c r="D39" s="4"/>
      <c r="E39" s="4"/>
      <c r="F39" s="4"/>
      <c r="G39" s="4"/>
      <c r="H39" s="22"/>
      <c r="I39" s="4"/>
      <c r="J39" s="4"/>
    </row>
    <row r="40" spans="1:10" ht="15.75">
      <c r="A40" s="4"/>
      <c r="B40" s="4"/>
      <c r="C40" s="4"/>
      <c r="D40" s="4"/>
      <c r="E40" s="4"/>
      <c r="F40" s="4"/>
      <c r="G40" s="4"/>
      <c r="I40" s="4"/>
      <c r="J40" s="4"/>
    </row>
    <row r="41" spans="1:10" ht="15.75">
      <c r="A41" s="4"/>
      <c r="B41" s="4"/>
      <c r="C41" s="4"/>
      <c r="D41" s="4"/>
      <c r="E41" s="4"/>
      <c r="F41" s="4"/>
      <c r="G41" s="4"/>
      <c r="H41" s="4"/>
      <c r="I41" s="4"/>
      <c r="J41" s="4"/>
    </row>
    <row r="42" spans="1:10" ht="15.75">
      <c r="A42" s="4"/>
      <c r="B42" s="4"/>
      <c r="C42" s="4"/>
      <c r="D42" s="4"/>
      <c r="E42" s="4"/>
      <c r="F42" s="4"/>
      <c r="G42" s="4"/>
      <c r="H42" s="4"/>
      <c r="I42" s="4"/>
      <c r="J42" s="4"/>
    </row>
    <row r="43" spans="1:10" ht="15.75">
      <c r="A43" s="4"/>
      <c r="B43" s="4"/>
      <c r="C43" s="4"/>
      <c r="D43" s="4"/>
      <c r="E43" s="4"/>
      <c r="F43" s="4"/>
      <c r="G43" s="4"/>
      <c r="H43" s="4"/>
      <c r="I43" s="4"/>
      <c r="J43" s="4"/>
    </row>
    <row r="44" spans="1:10" ht="15.75">
      <c r="A44" s="4"/>
      <c r="B44" s="4"/>
      <c r="C44" s="4"/>
      <c r="D44" s="4"/>
      <c r="E44" s="4"/>
      <c r="F44" s="4"/>
      <c r="G44" s="4"/>
      <c r="H44" s="4"/>
      <c r="I44" s="4"/>
      <c r="J44" s="4"/>
    </row>
    <row r="45" spans="1:10" ht="15.75">
      <c r="A45" s="4"/>
      <c r="B45" s="4"/>
      <c r="C45" s="4"/>
      <c r="D45" s="4"/>
      <c r="E45" s="4"/>
      <c r="F45" s="4"/>
      <c r="G45" s="4"/>
      <c r="H45" s="4"/>
      <c r="I45" s="4"/>
      <c r="J45" s="4"/>
    </row>
    <row r="46" spans="1:10" ht="15.75">
      <c r="A46" s="4"/>
      <c r="B46" s="4"/>
      <c r="C46" s="4"/>
      <c r="D46" s="4"/>
      <c r="E46" s="4"/>
      <c r="F46" s="4"/>
      <c r="G46" s="4"/>
      <c r="H46" s="4"/>
      <c r="I46" s="4"/>
      <c r="J46" s="4"/>
    </row>
  </sheetData>
  <sheetProtection algorithmName="SHA-512" hashValue="We7wLRkY8HyF0KdYRPOrLMVVqoHIWY+SyktqdtHLaSKYfW0ttuj0FfzhNVPo/rhDIxBUWAm6QY4StdAnRgSMXA==" saltValue="ZnZx4SY6v9nlcpNqTTsuIw==" spinCount="100000" sheet="1" objects="1" scenarios="1"/>
  <mergeCells count="10">
    <mergeCell ref="G15:J15"/>
    <mergeCell ref="A16:J16"/>
    <mergeCell ref="A17:J26"/>
    <mergeCell ref="B30:I30"/>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45"/>
  <sheetViews>
    <sheetView showGridLines="0" showRowColHeaders="0" workbookViewId="0" topLeftCell="A1">
      <selection activeCell="D3" sqref="D3:G3"/>
    </sheetView>
  </sheetViews>
  <sheetFormatPr defaultColWidth="9.140625" defaultRowHeight="15"/>
  <sheetData>
    <row r="1" spans="1:10" ht="15.75">
      <c r="A1" s="74"/>
      <c r="B1" s="74"/>
      <c r="C1" s="74"/>
      <c r="D1" s="75" t="s">
        <v>0</v>
      </c>
      <c r="E1" s="75"/>
      <c r="F1" s="75"/>
      <c r="G1" s="75"/>
      <c r="H1" s="75"/>
      <c r="I1" s="75"/>
      <c r="J1" s="75"/>
    </row>
    <row r="2" spans="1:10" ht="15">
      <c r="A2" s="74"/>
      <c r="B2" s="74"/>
      <c r="C2" s="74"/>
      <c r="D2" s="19"/>
      <c r="E2" s="20"/>
      <c r="F2" s="20"/>
      <c r="G2" s="20"/>
      <c r="H2" s="76" t="s">
        <v>1</v>
      </c>
      <c r="I2" s="76"/>
      <c r="J2" s="76"/>
    </row>
    <row r="3" spans="1:10" ht="20.25" thickBot="1">
      <c r="A3" s="74"/>
      <c r="B3" s="74"/>
      <c r="C3" s="74"/>
      <c r="D3" s="95" t="s">
        <v>130</v>
      </c>
      <c r="E3" s="96"/>
      <c r="F3" s="96"/>
      <c r="G3" s="96"/>
      <c r="H3" s="97" t="s">
        <v>81</v>
      </c>
      <c r="I3" s="97"/>
      <c r="J3" s="97"/>
    </row>
    <row r="4" spans="1:10" ht="14.45" customHeight="1" thickBot="1">
      <c r="A4" s="79" t="s">
        <v>2</v>
      </c>
      <c r="B4" s="80"/>
      <c r="C4" s="80"/>
      <c r="D4" s="80"/>
      <c r="E4" s="80"/>
      <c r="F4" s="81"/>
      <c r="G4" s="3">
        <v>100</v>
      </c>
      <c r="H4" s="1" t="s">
        <v>3</v>
      </c>
      <c r="I4" s="23">
        <v>1200</v>
      </c>
      <c r="J4" s="2" t="s">
        <v>3</v>
      </c>
    </row>
    <row r="5" spans="1:10" ht="14.45" customHeight="1" thickBot="1">
      <c r="A5" s="82"/>
      <c r="B5" s="83"/>
      <c r="C5" s="83"/>
      <c r="D5" s="83"/>
      <c r="E5" s="83"/>
      <c r="F5" s="84"/>
      <c r="G5" s="15" t="s">
        <v>4</v>
      </c>
      <c r="H5" s="17" t="s">
        <v>5</v>
      </c>
      <c r="I5" s="16" t="s">
        <v>4</v>
      </c>
      <c r="J5" s="18" t="s">
        <v>5</v>
      </c>
    </row>
    <row r="6" spans="1:10" ht="16.5" thickTop="1">
      <c r="A6" s="8" t="s">
        <v>15</v>
      </c>
      <c r="B6" s="5"/>
      <c r="C6" s="5"/>
      <c r="D6" s="5"/>
      <c r="E6" s="5"/>
      <c r="F6" s="5"/>
      <c r="G6" s="24">
        <v>15</v>
      </c>
      <c r="H6" s="10" t="s">
        <v>9</v>
      </c>
      <c r="I6" s="21">
        <f>I4*G6/100</f>
        <v>180</v>
      </c>
      <c r="J6" s="13" t="s">
        <v>9</v>
      </c>
    </row>
    <row r="7" spans="1:10" ht="15.75">
      <c r="A7" s="9" t="s">
        <v>7</v>
      </c>
      <c r="B7" s="6"/>
      <c r="C7" s="6"/>
      <c r="D7" s="6"/>
      <c r="E7" s="6"/>
      <c r="F7" s="6"/>
      <c r="G7" s="25">
        <v>3</v>
      </c>
      <c r="H7" s="11" t="s">
        <v>9</v>
      </c>
      <c r="I7" s="12">
        <f>I4*G7/100</f>
        <v>36</v>
      </c>
      <c r="J7" s="14" t="s">
        <v>9</v>
      </c>
    </row>
    <row r="8" spans="1:10" ht="15.75">
      <c r="A8" s="9" t="s">
        <v>78</v>
      </c>
      <c r="B8" s="6"/>
      <c r="C8" s="6"/>
      <c r="D8" s="6"/>
      <c r="E8" s="6"/>
      <c r="F8" s="6"/>
      <c r="G8" s="12">
        <v>22</v>
      </c>
      <c r="H8" s="11" t="s">
        <v>9</v>
      </c>
      <c r="I8" s="12">
        <f>I4*G8/100</f>
        <v>264</v>
      </c>
      <c r="J8" s="14" t="s">
        <v>9</v>
      </c>
    </row>
    <row r="9" spans="1:10" ht="15.75">
      <c r="A9" s="9" t="s">
        <v>8</v>
      </c>
      <c r="B9" s="28"/>
      <c r="C9" s="28"/>
      <c r="D9" s="28"/>
      <c r="E9" s="28"/>
      <c r="F9" s="28"/>
      <c r="G9" s="53">
        <v>1.5</v>
      </c>
      <c r="H9" s="11" t="s">
        <v>11</v>
      </c>
      <c r="I9" s="12">
        <f>I4*G9/100</f>
        <v>18</v>
      </c>
      <c r="J9" s="55" t="s">
        <v>11</v>
      </c>
    </row>
    <row r="10" spans="1:10" ht="15.75">
      <c r="A10" s="7" t="s">
        <v>108</v>
      </c>
      <c r="G10" s="56">
        <v>8</v>
      </c>
      <c r="H10" s="11" t="s">
        <v>9</v>
      </c>
      <c r="I10" s="12">
        <f>I4*G10/100</f>
        <v>96</v>
      </c>
      <c r="J10" s="51" t="s">
        <v>9</v>
      </c>
    </row>
    <row r="11" spans="1:10" ht="15.75">
      <c r="A11" s="9" t="s">
        <v>17</v>
      </c>
      <c r="B11" s="7"/>
      <c r="C11" s="7"/>
      <c r="D11" s="7"/>
      <c r="E11" s="7"/>
      <c r="F11" s="7"/>
      <c r="G11" s="12">
        <v>1</v>
      </c>
      <c r="H11" s="11" t="s">
        <v>61</v>
      </c>
      <c r="I11" s="12">
        <f>I4*G11/100</f>
        <v>12</v>
      </c>
      <c r="J11" s="14" t="s">
        <v>61</v>
      </c>
    </row>
    <row r="12" spans="1:10" ht="15.75">
      <c r="A12" s="52" t="s">
        <v>6</v>
      </c>
      <c r="G12" s="50">
        <v>2.25</v>
      </c>
      <c r="H12" s="10" t="s">
        <v>10</v>
      </c>
      <c r="I12" s="21">
        <f>I4*G12/100</f>
        <v>27</v>
      </c>
      <c r="J12" s="51" t="s">
        <v>10</v>
      </c>
    </row>
    <row r="13" spans="1:10" ht="15.75">
      <c r="A13" s="9" t="s">
        <v>20</v>
      </c>
      <c r="B13" s="7"/>
      <c r="C13" s="7"/>
      <c r="D13" s="7"/>
      <c r="E13" s="7"/>
      <c r="F13" s="7"/>
      <c r="G13" s="12">
        <v>0.75</v>
      </c>
      <c r="H13" s="11" t="s">
        <v>19</v>
      </c>
      <c r="I13" s="12">
        <f>I4*G13/100</f>
        <v>9</v>
      </c>
      <c r="J13" s="14" t="s">
        <v>19</v>
      </c>
    </row>
    <row r="14" spans="1:10" ht="15.75">
      <c r="A14" s="9" t="s">
        <v>14</v>
      </c>
      <c r="B14" s="7"/>
      <c r="C14" s="7"/>
      <c r="D14" s="7"/>
      <c r="E14" s="7"/>
      <c r="F14" s="7"/>
      <c r="G14" s="12">
        <v>0.5</v>
      </c>
      <c r="H14" s="11" t="s">
        <v>19</v>
      </c>
      <c r="I14" s="12">
        <f>I4*G14/100</f>
        <v>6</v>
      </c>
      <c r="J14" s="14" t="s">
        <v>19</v>
      </c>
    </row>
    <row r="15" spans="1:10" ht="15.75">
      <c r="A15" s="9" t="s">
        <v>80</v>
      </c>
      <c r="B15" s="7"/>
      <c r="C15" s="7"/>
      <c r="D15" s="7"/>
      <c r="E15" s="7"/>
      <c r="F15" s="7"/>
      <c r="G15" s="12">
        <v>0.75</v>
      </c>
      <c r="H15" s="11" t="s">
        <v>19</v>
      </c>
      <c r="I15" s="12">
        <f>I4*G15/100</f>
        <v>9</v>
      </c>
      <c r="J15" s="14" t="s">
        <v>19</v>
      </c>
    </row>
    <row r="16" spans="1:10" ht="15.75">
      <c r="A16" s="45" t="s">
        <v>79</v>
      </c>
      <c r="G16" s="21">
        <v>0.5</v>
      </c>
      <c r="H16" s="10" t="s">
        <v>61</v>
      </c>
      <c r="I16" s="21">
        <f>I4*G16/100</f>
        <v>6</v>
      </c>
      <c r="J16" s="51" t="s">
        <v>61</v>
      </c>
    </row>
    <row r="17" spans="1:10" ht="15.75">
      <c r="A17" s="9" t="s">
        <v>64</v>
      </c>
      <c r="B17" s="7"/>
      <c r="C17" s="7"/>
      <c r="D17" s="7"/>
      <c r="E17" s="7"/>
      <c r="F17" s="7"/>
      <c r="G17" s="12">
        <v>0.5</v>
      </c>
      <c r="H17" s="11" t="s">
        <v>61</v>
      </c>
      <c r="I17" s="12">
        <f>I4*G17/100</f>
        <v>6</v>
      </c>
      <c r="J17" s="14" t="s">
        <v>61</v>
      </c>
    </row>
    <row r="18" spans="1:10" ht="15.75">
      <c r="A18" s="9"/>
      <c r="B18" s="7"/>
      <c r="C18" s="7"/>
      <c r="D18" s="7"/>
      <c r="E18" s="7"/>
      <c r="F18" s="7"/>
      <c r="G18" s="12"/>
      <c r="H18" s="11"/>
      <c r="I18" s="12"/>
      <c r="J18" s="14"/>
    </row>
    <row r="19" spans="1:10" ht="16.5" thickBot="1">
      <c r="A19" s="57"/>
      <c r="G19" s="12"/>
      <c r="H19" s="58"/>
      <c r="I19" s="12"/>
      <c r="J19" s="14"/>
    </row>
    <row r="20" spans="1:10" ht="17.25" thickBot="1" thickTop="1">
      <c r="A20" s="70" t="s">
        <v>12</v>
      </c>
      <c r="B20" s="71"/>
      <c r="C20" s="71"/>
      <c r="D20" s="71"/>
      <c r="E20" s="71"/>
      <c r="F20" s="71"/>
      <c r="G20" s="71"/>
      <c r="H20" s="71"/>
      <c r="I20" s="71"/>
      <c r="J20" s="72"/>
    </row>
    <row r="21" spans="1:10" ht="15.6" customHeight="1" thickTop="1">
      <c r="A21" s="85" t="s">
        <v>109</v>
      </c>
      <c r="B21" s="94"/>
      <c r="C21" s="94"/>
      <c r="D21" s="94"/>
      <c r="E21" s="94"/>
      <c r="F21" s="94"/>
      <c r="G21" s="94"/>
      <c r="H21" s="94"/>
      <c r="I21" s="94"/>
      <c r="J21" s="94"/>
    </row>
    <row r="22" spans="1:10" ht="15">
      <c r="A22" s="89"/>
      <c r="B22" s="89"/>
      <c r="C22" s="89"/>
      <c r="D22" s="89"/>
      <c r="E22" s="89"/>
      <c r="F22" s="89"/>
      <c r="G22" s="89"/>
      <c r="H22" s="89"/>
      <c r="I22" s="89"/>
      <c r="J22" s="89"/>
    </row>
    <row r="23" spans="1:10" ht="16.15" customHeight="1">
      <c r="A23" s="89"/>
      <c r="B23" s="89"/>
      <c r="C23" s="89"/>
      <c r="D23" s="89"/>
      <c r="E23" s="89"/>
      <c r="F23" s="89"/>
      <c r="G23" s="89"/>
      <c r="H23" s="89"/>
      <c r="I23" s="89"/>
      <c r="J23" s="89"/>
    </row>
    <row r="24" spans="1:10" ht="15.6" customHeight="1">
      <c r="A24" s="89"/>
      <c r="B24" s="89"/>
      <c r="C24" s="89"/>
      <c r="D24" s="89"/>
      <c r="E24" s="89"/>
      <c r="F24" s="89"/>
      <c r="G24" s="89"/>
      <c r="H24" s="89"/>
      <c r="I24" s="89"/>
      <c r="J24" s="89"/>
    </row>
    <row r="25" spans="1:10" ht="15.6" customHeight="1">
      <c r="A25" s="89"/>
      <c r="B25" s="89"/>
      <c r="C25" s="89"/>
      <c r="D25" s="89"/>
      <c r="E25" s="89"/>
      <c r="F25" s="89"/>
      <c r="G25" s="89"/>
      <c r="H25" s="89"/>
      <c r="I25" s="89"/>
      <c r="J25" s="89"/>
    </row>
    <row r="26" spans="1:10" ht="15.6" customHeight="1">
      <c r="A26" s="89"/>
      <c r="B26" s="89"/>
      <c r="C26" s="89"/>
      <c r="D26" s="89"/>
      <c r="E26" s="89"/>
      <c r="F26" s="89"/>
      <c r="G26" s="89"/>
      <c r="H26" s="89"/>
      <c r="I26" s="89"/>
      <c r="J26" s="89"/>
    </row>
    <row r="27" spans="1:10" ht="15.6" customHeight="1">
      <c r="A27" s="89"/>
      <c r="B27" s="89"/>
      <c r="C27" s="89"/>
      <c r="D27" s="89"/>
      <c r="E27" s="89"/>
      <c r="F27" s="89"/>
      <c r="G27" s="89"/>
      <c r="H27" s="89"/>
      <c r="I27" s="89"/>
      <c r="J27" s="89"/>
    </row>
    <row r="28" spans="1:10" ht="15.6" customHeight="1">
      <c r="A28" s="89"/>
      <c r="B28" s="89"/>
      <c r="C28" s="89"/>
      <c r="D28" s="89"/>
      <c r="E28" s="89"/>
      <c r="F28" s="89"/>
      <c r="G28" s="89"/>
      <c r="H28" s="89"/>
      <c r="I28" s="89"/>
      <c r="J28" s="89"/>
    </row>
    <row r="29" spans="1:10" ht="15.6" customHeight="1">
      <c r="A29" s="89"/>
      <c r="B29" s="89"/>
      <c r="C29" s="89"/>
      <c r="D29" s="89"/>
      <c r="E29" s="89"/>
      <c r="F29" s="89"/>
      <c r="G29" s="89"/>
      <c r="H29" s="89"/>
      <c r="I29" s="89"/>
      <c r="J29" s="89"/>
    </row>
    <row r="30" spans="1:10" ht="15.6" customHeight="1">
      <c r="A30" s="89"/>
      <c r="B30" s="89"/>
      <c r="C30" s="89"/>
      <c r="D30" s="89"/>
      <c r="E30" s="89"/>
      <c r="F30" s="89"/>
      <c r="G30" s="89"/>
      <c r="H30" s="89"/>
      <c r="I30" s="89"/>
      <c r="J30" s="89"/>
    </row>
    <row r="31" spans="1:10" ht="15.6" customHeight="1">
      <c r="A31" s="89"/>
      <c r="B31" s="89"/>
      <c r="C31" s="89"/>
      <c r="D31" s="89"/>
      <c r="E31" s="89"/>
      <c r="F31" s="89"/>
      <c r="G31" s="89"/>
      <c r="H31" s="89"/>
      <c r="I31" s="89"/>
      <c r="J31" s="89"/>
    </row>
    <row r="32" spans="1:10" ht="15.6" customHeight="1">
      <c r="A32" s="89"/>
      <c r="B32" s="89"/>
      <c r="C32" s="89"/>
      <c r="D32" s="89"/>
      <c r="E32" s="89"/>
      <c r="F32" s="89"/>
      <c r="G32" s="89"/>
      <c r="H32" s="89"/>
      <c r="I32" s="89"/>
      <c r="J32" s="89"/>
    </row>
    <row r="33" spans="1:10" ht="14.45" customHeight="1">
      <c r="A33" s="89"/>
      <c r="B33" s="89"/>
      <c r="C33" s="89"/>
      <c r="D33" s="89"/>
      <c r="E33" s="89"/>
      <c r="F33" s="89"/>
      <c r="G33" s="89"/>
      <c r="H33" s="89"/>
      <c r="I33" s="89"/>
      <c r="J33" s="89"/>
    </row>
    <row r="34" spans="1:10" ht="14.45" customHeight="1">
      <c r="A34" s="89"/>
      <c r="B34" s="89"/>
      <c r="C34" s="89"/>
      <c r="D34" s="89"/>
      <c r="E34" s="89"/>
      <c r="F34" s="89"/>
      <c r="G34" s="89"/>
      <c r="H34" s="89"/>
      <c r="I34" s="89"/>
      <c r="J34" s="89"/>
    </row>
    <row r="35" spans="1:10" ht="14.45" customHeight="1">
      <c r="A35" s="89"/>
      <c r="B35" s="89"/>
      <c r="C35" s="89"/>
      <c r="D35" s="89"/>
      <c r="E35" s="89"/>
      <c r="F35" s="89"/>
      <c r="G35" s="89"/>
      <c r="H35" s="89"/>
      <c r="I35" s="89"/>
      <c r="J35" s="89"/>
    </row>
    <row r="36" spans="1:10" ht="15.6" customHeight="1">
      <c r="A36" s="89"/>
      <c r="B36" s="89"/>
      <c r="C36" s="89"/>
      <c r="D36" s="89"/>
      <c r="E36" s="89"/>
      <c r="F36" s="89"/>
      <c r="G36" s="89"/>
      <c r="H36" s="89"/>
      <c r="I36" s="89"/>
      <c r="J36" s="89"/>
    </row>
    <row r="37" spans="1:10" ht="15">
      <c r="A37" s="89"/>
      <c r="B37" s="89"/>
      <c r="C37" s="89"/>
      <c r="D37" s="89"/>
      <c r="E37" s="89"/>
      <c r="F37" s="89"/>
      <c r="G37" s="89"/>
      <c r="H37" s="89"/>
      <c r="I37" s="89"/>
      <c r="J37" s="89"/>
    </row>
    <row r="38" spans="1:10" ht="15">
      <c r="A38" s="89"/>
      <c r="B38" s="89"/>
      <c r="C38" s="89"/>
      <c r="D38" s="89"/>
      <c r="E38" s="89"/>
      <c r="F38" s="89"/>
      <c r="G38" s="89"/>
      <c r="H38" s="89"/>
      <c r="I38" s="89"/>
      <c r="J38" s="89"/>
    </row>
    <row r="39" spans="1:10" ht="19.15" customHeight="1">
      <c r="A39" s="89"/>
      <c r="B39" s="89"/>
      <c r="C39" s="89"/>
      <c r="D39" s="89"/>
      <c r="E39" s="89"/>
      <c r="F39" s="89"/>
      <c r="G39" s="89"/>
      <c r="H39" s="89"/>
      <c r="I39" s="89"/>
      <c r="J39" s="89"/>
    </row>
    <row r="40" spans="1:10" ht="15.75">
      <c r="A40" s="4"/>
      <c r="B40" s="4"/>
      <c r="C40" s="4"/>
      <c r="D40" s="4"/>
      <c r="E40" s="4"/>
      <c r="F40" s="4"/>
      <c r="G40" s="4"/>
      <c r="I40" s="4"/>
      <c r="J40" s="4"/>
    </row>
    <row r="41" spans="1:10" ht="15.75">
      <c r="A41" s="91" t="s">
        <v>13</v>
      </c>
      <c r="B41" s="92"/>
      <c r="C41" s="92"/>
      <c r="D41" s="92"/>
      <c r="E41" s="92"/>
      <c r="F41" s="92"/>
      <c r="G41" s="92"/>
      <c r="H41" s="92"/>
      <c r="I41" s="92"/>
      <c r="J41" s="92"/>
    </row>
    <row r="42" spans="1:10" ht="15.75">
      <c r="A42" s="4"/>
      <c r="B42" s="4"/>
      <c r="C42" s="4"/>
      <c r="D42" s="4"/>
      <c r="E42" s="4"/>
      <c r="F42" s="4"/>
      <c r="G42" s="4"/>
      <c r="H42" s="4"/>
      <c r="I42" s="4"/>
      <c r="J42" s="4"/>
    </row>
    <row r="43" spans="1:10" ht="15.75">
      <c r="A43" s="4"/>
      <c r="B43" s="4"/>
      <c r="C43" s="4"/>
      <c r="D43" s="4"/>
      <c r="E43" s="4"/>
      <c r="F43" s="4"/>
      <c r="G43" s="4"/>
      <c r="H43" s="93" t="s">
        <v>110</v>
      </c>
      <c r="I43" s="93"/>
      <c r="J43" s="93"/>
    </row>
    <row r="44" spans="1:7" ht="15.75">
      <c r="A44" s="4"/>
      <c r="B44" s="4"/>
      <c r="C44" s="4"/>
      <c r="D44" s="4"/>
      <c r="E44" s="4"/>
      <c r="F44" s="4"/>
      <c r="G44" s="4"/>
    </row>
    <row r="45" spans="1:10" ht="15.75">
      <c r="A45" s="4"/>
      <c r="B45" s="4"/>
      <c r="C45" s="4"/>
      <c r="D45" s="4"/>
      <c r="E45" s="4"/>
      <c r="F45" s="4"/>
      <c r="G45" s="4"/>
      <c r="H45" s="4"/>
      <c r="I45" s="4"/>
      <c r="J45" s="4"/>
    </row>
  </sheetData>
  <sheetProtection algorithmName="SHA-512" hashValue="84Xa+TIHm9+RGMMkX2uajWdMHSvXVWO7Xbc3xOX5KnLEDPHGbF/PA5W2GpcpewpXFS3HuoXMSj2UAeqm0YYdJw==" saltValue="lK8n46Wtjamakbs2KTKPTg==" spinCount="100000" sheet="1" objects="1" scenarios="1"/>
  <mergeCells count="10">
    <mergeCell ref="A20:J20"/>
    <mergeCell ref="A41:J41"/>
    <mergeCell ref="H43:J43"/>
    <mergeCell ref="A21:J39"/>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J43"/>
  <sheetViews>
    <sheetView showGridLines="0" showRowColHeaders="0" workbookViewId="0" topLeftCell="A1">
      <selection activeCell="D3" sqref="D3:J3"/>
    </sheetView>
  </sheetViews>
  <sheetFormatPr defaultColWidth="9.140625" defaultRowHeight="15"/>
  <sheetData>
    <row r="1" spans="1:10" ht="15.75">
      <c r="A1" s="74"/>
      <c r="B1" s="74"/>
      <c r="C1" s="74"/>
      <c r="D1" s="75" t="s">
        <v>0</v>
      </c>
      <c r="E1" s="75"/>
      <c r="F1" s="75"/>
      <c r="G1" s="75"/>
      <c r="H1" s="75"/>
      <c r="I1" s="75"/>
      <c r="J1" s="75"/>
    </row>
    <row r="2" spans="1:10" ht="15">
      <c r="A2" s="74"/>
      <c r="B2" s="74"/>
      <c r="C2" s="74"/>
      <c r="D2" s="19"/>
      <c r="E2" s="20"/>
      <c r="F2" s="20"/>
      <c r="G2" s="20"/>
      <c r="H2" s="76" t="s">
        <v>1</v>
      </c>
      <c r="I2" s="76"/>
      <c r="J2" s="76"/>
    </row>
    <row r="3" spans="1:10" ht="21.75" thickBot="1">
      <c r="A3" s="74"/>
      <c r="B3" s="74"/>
      <c r="C3" s="74"/>
      <c r="D3" s="77" t="s">
        <v>65</v>
      </c>
      <c r="E3" s="77"/>
      <c r="F3" s="77"/>
      <c r="G3" s="77"/>
      <c r="H3" s="78" t="s">
        <v>36</v>
      </c>
      <c r="I3" s="78"/>
      <c r="J3" s="78"/>
    </row>
    <row r="4" spans="1:10" ht="14.45" customHeight="1" thickBot="1">
      <c r="A4" s="79" t="s">
        <v>2</v>
      </c>
      <c r="B4" s="80"/>
      <c r="C4" s="80"/>
      <c r="D4" s="80"/>
      <c r="E4" s="80"/>
      <c r="F4" s="81"/>
      <c r="G4" s="3">
        <v>100</v>
      </c>
      <c r="H4" s="1" t="s">
        <v>3</v>
      </c>
      <c r="I4" s="23">
        <v>1200</v>
      </c>
      <c r="J4" s="2" t="s">
        <v>3</v>
      </c>
    </row>
    <row r="5" spans="1:10" ht="14.45" customHeight="1" thickBot="1">
      <c r="A5" s="82"/>
      <c r="B5" s="83"/>
      <c r="C5" s="83"/>
      <c r="D5" s="83"/>
      <c r="E5" s="83"/>
      <c r="F5" s="84"/>
      <c r="G5" s="15" t="s">
        <v>4</v>
      </c>
      <c r="H5" s="17" t="s">
        <v>5</v>
      </c>
      <c r="I5" s="16" t="s">
        <v>4</v>
      </c>
      <c r="J5" s="18" t="s">
        <v>5</v>
      </c>
    </row>
    <row r="6" spans="1:10" ht="16.5" thickTop="1">
      <c r="A6" s="8" t="s">
        <v>15</v>
      </c>
      <c r="B6" s="5"/>
      <c r="C6" s="5"/>
      <c r="D6" s="5"/>
      <c r="E6" s="5"/>
      <c r="F6" s="5"/>
      <c r="G6" s="24">
        <v>15</v>
      </c>
      <c r="H6" s="10" t="s">
        <v>9</v>
      </c>
      <c r="I6" s="21">
        <f>I4*G6/100</f>
        <v>180</v>
      </c>
      <c r="J6" s="13" t="s">
        <v>9</v>
      </c>
    </row>
    <row r="7" spans="1:10" ht="15.75">
      <c r="A7" s="9" t="s">
        <v>7</v>
      </c>
      <c r="B7" s="6"/>
      <c r="C7" s="6"/>
      <c r="D7" s="6"/>
      <c r="E7" s="6"/>
      <c r="F7" s="6"/>
      <c r="G7" s="25">
        <v>4.25</v>
      </c>
      <c r="H7" s="11" t="s">
        <v>9</v>
      </c>
      <c r="I7" s="12">
        <f>I4*G7/100</f>
        <v>51</v>
      </c>
      <c r="J7" s="14" t="s">
        <v>9</v>
      </c>
    </row>
    <row r="8" spans="1:10" ht="15.75">
      <c r="A8" s="9" t="s">
        <v>8</v>
      </c>
      <c r="B8" s="6"/>
      <c r="C8" s="6"/>
      <c r="D8" s="6"/>
      <c r="E8" s="6"/>
      <c r="F8" s="6"/>
      <c r="G8" s="12">
        <v>2.5</v>
      </c>
      <c r="H8" s="11" t="s">
        <v>11</v>
      </c>
      <c r="I8" s="12">
        <f>I4*G8/100</f>
        <v>30</v>
      </c>
      <c r="J8" s="14" t="s">
        <v>11</v>
      </c>
    </row>
    <row r="9" spans="1:10" ht="15.75">
      <c r="A9" s="9" t="s">
        <v>6</v>
      </c>
      <c r="B9" s="7"/>
      <c r="C9" s="7"/>
      <c r="D9" s="7"/>
      <c r="E9" s="7"/>
      <c r="F9" s="7"/>
      <c r="G9" s="12">
        <v>3.25</v>
      </c>
      <c r="H9" s="11" t="s">
        <v>10</v>
      </c>
      <c r="I9" s="12">
        <f>I4*G9/100</f>
        <v>39</v>
      </c>
      <c r="J9" s="14" t="s">
        <v>10</v>
      </c>
    </row>
    <row r="10" spans="1:10" ht="15.75">
      <c r="A10" s="9" t="s">
        <v>20</v>
      </c>
      <c r="B10" s="7"/>
      <c r="C10" s="7"/>
      <c r="D10" s="7"/>
      <c r="E10" s="7"/>
      <c r="F10" s="7"/>
      <c r="G10" s="12">
        <v>1.625</v>
      </c>
      <c r="H10" s="11" t="s">
        <v>19</v>
      </c>
      <c r="I10" s="12">
        <f>I4*G10/100</f>
        <v>19.5</v>
      </c>
      <c r="J10" s="14" t="s">
        <v>19</v>
      </c>
    </row>
    <row r="11" spans="1:10" ht="15.75">
      <c r="A11" s="9" t="s">
        <v>47</v>
      </c>
      <c r="B11" s="7"/>
      <c r="C11" s="7"/>
      <c r="D11" s="7"/>
      <c r="E11" s="7"/>
      <c r="F11" s="7"/>
      <c r="G11" s="12">
        <v>0.875</v>
      </c>
      <c r="H11" s="11" t="s">
        <v>19</v>
      </c>
      <c r="I11" s="12">
        <f>I4*G11/100</f>
        <v>10.5</v>
      </c>
      <c r="J11" s="14" t="s">
        <v>19</v>
      </c>
    </row>
    <row r="12" spans="1:10" ht="15.75">
      <c r="A12" s="9" t="s">
        <v>48</v>
      </c>
      <c r="B12" s="7"/>
      <c r="C12" s="7"/>
      <c r="D12" s="7"/>
      <c r="E12" s="7"/>
      <c r="F12" s="7"/>
      <c r="G12" s="12">
        <v>0.875</v>
      </c>
      <c r="H12" s="11" t="s">
        <v>19</v>
      </c>
      <c r="I12" s="12">
        <f>I4*G12/100</f>
        <v>10.5</v>
      </c>
      <c r="J12" s="14" t="s">
        <v>19</v>
      </c>
    </row>
    <row r="13" spans="1:10" ht="15.75">
      <c r="A13" s="9" t="s">
        <v>14</v>
      </c>
      <c r="B13" s="7"/>
      <c r="C13" s="7"/>
      <c r="D13" s="7"/>
      <c r="E13" s="7"/>
      <c r="F13" s="7"/>
      <c r="G13" s="12">
        <v>0.25</v>
      </c>
      <c r="H13" s="11" t="s">
        <v>19</v>
      </c>
      <c r="I13" s="12">
        <f>I4*G13/100</f>
        <v>3</v>
      </c>
      <c r="J13" s="14" t="s">
        <v>19</v>
      </c>
    </row>
    <row r="14" spans="1:10" ht="15.75">
      <c r="A14" s="9" t="s">
        <v>63</v>
      </c>
      <c r="B14" s="7"/>
      <c r="C14" s="7"/>
      <c r="D14" s="7"/>
      <c r="E14" s="7"/>
      <c r="F14" s="7"/>
      <c r="G14" s="12">
        <v>5</v>
      </c>
      <c r="H14" s="11" t="s">
        <v>28</v>
      </c>
      <c r="I14" s="12">
        <f>I4*G14/100</f>
        <v>60</v>
      </c>
      <c r="J14" s="14" t="s">
        <v>28</v>
      </c>
    </row>
    <row r="15" spans="1:10" ht="15.75">
      <c r="A15" s="9" t="s">
        <v>64</v>
      </c>
      <c r="B15" s="7"/>
      <c r="C15" s="7"/>
      <c r="D15" s="7"/>
      <c r="E15" s="7"/>
      <c r="F15" s="7"/>
      <c r="G15" s="12">
        <v>4</v>
      </c>
      <c r="H15" s="11" t="s">
        <v>19</v>
      </c>
      <c r="I15" s="12">
        <f>I4*G15/100/16</f>
        <v>3</v>
      </c>
      <c r="J15" s="14" t="s">
        <v>9</v>
      </c>
    </row>
    <row r="16" spans="1:10" ht="15.75">
      <c r="A16" s="41"/>
      <c r="B16" s="42"/>
      <c r="C16" s="42"/>
      <c r="D16" s="42"/>
      <c r="E16" s="42"/>
      <c r="F16" s="42"/>
      <c r="G16" s="43"/>
      <c r="H16" s="44"/>
      <c r="I16" s="43"/>
      <c r="J16" s="44"/>
    </row>
    <row r="17" spans="1:10" ht="15.6" customHeight="1" thickBot="1">
      <c r="A17" s="33"/>
      <c r="B17" s="33"/>
      <c r="C17" s="33"/>
      <c r="D17" s="33"/>
      <c r="E17" s="33"/>
      <c r="F17" s="33"/>
      <c r="G17" s="34"/>
      <c r="H17" s="33"/>
      <c r="I17" s="35"/>
      <c r="J17" s="33"/>
    </row>
    <row r="18" spans="1:10" ht="17.25" thickBot="1" thickTop="1">
      <c r="A18" s="70" t="s">
        <v>12</v>
      </c>
      <c r="B18" s="71"/>
      <c r="C18" s="71"/>
      <c r="D18" s="71"/>
      <c r="E18" s="71"/>
      <c r="F18" s="71"/>
      <c r="G18" s="71"/>
      <c r="H18" s="71"/>
      <c r="I18" s="71"/>
      <c r="J18" s="72"/>
    </row>
    <row r="19" spans="1:10" ht="16.15" customHeight="1" thickTop="1">
      <c r="A19" s="85" t="s">
        <v>98</v>
      </c>
      <c r="B19" s="85"/>
      <c r="C19" s="85"/>
      <c r="D19" s="85"/>
      <c r="E19" s="85"/>
      <c r="F19" s="85"/>
      <c r="G19" s="85"/>
      <c r="H19" s="85"/>
      <c r="I19" s="85"/>
      <c r="J19" s="85"/>
    </row>
    <row r="20" spans="1:10" ht="15.6" customHeight="1">
      <c r="A20" s="86"/>
      <c r="B20" s="86"/>
      <c r="C20" s="86"/>
      <c r="D20" s="86"/>
      <c r="E20" s="86"/>
      <c r="F20" s="86"/>
      <c r="G20" s="86"/>
      <c r="H20" s="86"/>
      <c r="I20" s="86"/>
      <c r="J20" s="86"/>
    </row>
    <row r="21" spans="1:10" ht="15.6" customHeight="1">
      <c r="A21" s="86"/>
      <c r="B21" s="86"/>
      <c r="C21" s="86"/>
      <c r="D21" s="86"/>
      <c r="E21" s="86"/>
      <c r="F21" s="86"/>
      <c r="G21" s="86"/>
      <c r="H21" s="86"/>
      <c r="I21" s="86"/>
      <c r="J21" s="86"/>
    </row>
    <row r="22" spans="1:10" ht="15.6" customHeight="1">
      <c r="A22" s="86"/>
      <c r="B22" s="86"/>
      <c r="C22" s="86"/>
      <c r="D22" s="86"/>
      <c r="E22" s="86"/>
      <c r="F22" s="86"/>
      <c r="G22" s="86"/>
      <c r="H22" s="86"/>
      <c r="I22" s="86"/>
      <c r="J22" s="86"/>
    </row>
    <row r="23" spans="1:10" ht="15.6" customHeight="1">
      <c r="A23" s="86"/>
      <c r="B23" s="86"/>
      <c r="C23" s="86"/>
      <c r="D23" s="86"/>
      <c r="E23" s="86"/>
      <c r="F23" s="86"/>
      <c r="G23" s="86"/>
      <c r="H23" s="86"/>
      <c r="I23" s="86"/>
      <c r="J23" s="86"/>
    </row>
    <row r="24" spans="1:10" ht="15.6" customHeight="1">
      <c r="A24" s="86"/>
      <c r="B24" s="86"/>
      <c r="C24" s="86"/>
      <c r="D24" s="86"/>
      <c r="E24" s="86"/>
      <c r="F24" s="86"/>
      <c r="G24" s="86"/>
      <c r="H24" s="86"/>
      <c r="I24" s="86"/>
      <c r="J24" s="86"/>
    </row>
    <row r="25" spans="1:10" ht="15.6" customHeight="1">
      <c r="A25" s="86"/>
      <c r="B25" s="86"/>
      <c r="C25" s="86"/>
      <c r="D25" s="86"/>
      <c r="E25" s="86"/>
      <c r="F25" s="86"/>
      <c r="G25" s="86"/>
      <c r="H25" s="86"/>
      <c r="I25" s="86"/>
      <c r="J25" s="86"/>
    </row>
    <row r="26" spans="1:10" ht="15.6" customHeight="1">
      <c r="A26" s="86"/>
      <c r="B26" s="86"/>
      <c r="C26" s="86"/>
      <c r="D26" s="86"/>
      <c r="E26" s="86"/>
      <c r="F26" s="86"/>
      <c r="G26" s="86"/>
      <c r="H26" s="86"/>
      <c r="I26" s="86"/>
      <c r="J26" s="86"/>
    </row>
    <row r="27" spans="1:10" ht="15.6" customHeight="1">
      <c r="A27" s="86"/>
      <c r="B27" s="86"/>
      <c r="C27" s="86"/>
      <c r="D27" s="86"/>
      <c r="E27" s="86"/>
      <c r="F27" s="86"/>
      <c r="G27" s="86"/>
      <c r="H27" s="86"/>
      <c r="I27" s="86"/>
      <c r="J27" s="86"/>
    </row>
    <row r="28" spans="1:10" ht="15.6" customHeight="1">
      <c r="A28" s="86"/>
      <c r="B28" s="86"/>
      <c r="C28" s="86"/>
      <c r="D28" s="86"/>
      <c r="E28" s="86"/>
      <c r="F28" s="86"/>
      <c r="G28" s="86"/>
      <c r="H28" s="86"/>
      <c r="I28" s="86"/>
      <c r="J28" s="86"/>
    </row>
    <row r="29" spans="1:10" ht="14.45" customHeight="1">
      <c r="A29" s="86"/>
      <c r="B29" s="86"/>
      <c r="C29" s="86"/>
      <c r="D29" s="86"/>
      <c r="E29" s="86"/>
      <c r="F29" s="86"/>
      <c r="G29" s="86"/>
      <c r="H29" s="86"/>
      <c r="I29" s="86"/>
      <c r="J29" s="86"/>
    </row>
    <row r="30" spans="1:10" ht="14.45" customHeight="1">
      <c r="A30" s="86"/>
      <c r="B30" s="86"/>
      <c r="C30" s="86"/>
      <c r="D30" s="86"/>
      <c r="E30" s="86"/>
      <c r="F30" s="86"/>
      <c r="G30" s="86"/>
      <c r="H30" s="86"/>
      <c r="I30" s="86"/>
      <c r="J30" s="86"/>
    </row>
    <row r="31" spans="1:10" ht="14.45" customHeight="1">
      <c r="A31" s="86"/>
      <c r="B31" s="86"/>
      <c r="C31" s="86"/>
      <c r="D31" s="86"/>
      <c r="E31" s="86"/>
      <c r="F31" s="86"/>
      <c r="G31" s="86"/>
      <c r="H31" s="86"/>
      <c r="I31" s="86"/>
      <c r="J31" s="86"/>
    </row>
    <row r="32" spans="1:7" ht="15.6" customHeight="1">
      <c r="A32" s="98"/>
      <c r="B32" s="98"/>
      <c r="C32" s="98"/>
      <c r="D32" s="98"/>
      <c r="E32" s="98"/>
      <c r="F32" s="98"/>
      <c r="G32" s="98"/>
    </row>
    <row r="34" spans="1:7" ht="15.75">
      <c r="A34" s="4"/>
      <c r="B34" s="4"/>
      <c r="C34" s="4"/>
      <c r="D34" s="4"/>
      <c r="E34" s="4"/>
      <c r="F34" s="4"/>
      <c r="G34" s="4"/>
    </row>
    <row r="35" spans="1:10" ht="15.75">
      <c r="A35" s="91" t="s">
        <v>13</v>
      </c>
      <c r="B35" s="92"/>
      <c r="C35" s="92"/>
      <c r="D35" s="92"/>
      <c r="E35" s="92"/>
      <c r="F35" s="92"/>
      <c r="G35" s="92"/>
      <c r="H35" s="92"/>
      <c r="I35" s="92"/>
      <c r="J35" s="92"/>
    </row>
    <row r="36" spans="1:10" ht="15.75">
      <c r="A36" s="4"/>
      <c r="B36" s="4"/>
      <c r="C36" s="4"/>
      <c r="D36" s="4"/>
      <c r="E36" s="4"/>
      <c r="F36" s="4"/>
      <c r="G36" s="4"/>
      <c r="H36" s="22"/>
      <c r="I36" s="4"/>
      <c r="J36" s="4"/>
    </row>
    <row r="37" spans="1:10" ht="15.75">
      <c r="A37" s="4"/>
      <c r="B37" s="4"/>
      <c r="C37" s="4"/>
      <c r="D37" s="4"/>
      <c r="E37" s="4"/>
      <c r="F37" s="4"/>
      <c r="G37" s="4"/>
      <c r="I37" s="4"/>
      <c r="J37" s="4"/>
    </row>
    <row r="38" spans="1:10" ht="15.75">
      <c r="A38" s="4"/>
      <c r="B38" s="4"/>
      <c r="C38" s="4"/>
      <c r="D38" s="4"/>
      <c r="E38" s="4"/>
      <c r="F38" s="4"/>
      <c r="G38" s="4"/>
      <c r="H38" s="4"/>
      <c r="I38" s="4"/>
      <c r="J38" s="4"/>
    </row>
    <row r="39" spans="1:10" ht="15.75">
      <c r="A39" s="4"/>
      <c r="B39" s="4"/>
      <c r="C39" s="4"/>
      <c r="D39" s="4"/>
      <c r="E39" s="4"/>
      <c r="F39" s="4"/>
      <c r="G39" s="4"/>
      <c r="H39" s="4"/>
      <c r="I39" s="4"/>
      <c r="J39" s="4"/>
    </row>
    <row r="40" spans="1:10" ht="15.75">
      <c r="A40" s="4"/>
      <c r="B40" s="4"/>
      <c r="C40" s="4"/>
      <c r="D40" s="4"/>
      <c r="E40" s="4"/>
      <c r="F40" s="4"/>
      <c r="G40" s="4"/>
      <c r="H40" s="4"/>
      <c r="I40" s="4"/>
      <c r="J40" s="4"/>
    </row>
    <row r="41" spans="1:10" ht="15.75">
      <c r="A41" s="4"/>
      <c r="B41" s="4"/>
      <c r="C41" s="4"/>
      <c r="D41" s="4"/>
      <c r="E41" s="4"/>
      <c r="F41" s="4"/>
      <c r="G41" s="4"/>
      <c r="H41" s="4"/>
      <c r="I41" s="4"/>
      <c r="J41" s="4"/>
    </row>
    <row r="42" spans="1:10" ht="15.75">
      <c r="A42" s="4"/>
      <c r="B42" s="4"/>
      <c r="C42" s="4"/>
      <c r="D42" s="4"/>
      <c r="E42" s="4"/>
      <c r="F42" s="4"/>
      <c r="G42" s="4"/>
      <c r="H42" s="93" t="s">
        <v>34</v>
      </c>
      <c r="I42" s="93"/>
      <c r="J42" s="93"/>
    </row>
    <row r="43" spans="1:10" ht="15.75">
      <c r="A43" s="4"/>
      <c r="B43" s="4"/>
      <c r="C43" s="4"/>
      <c r="D43" s="4"/>
      <c r="E43" s="4"/>
      <c r="F43" s="4"/>
      <c r="G43" s="4"/>
      <c r="H43" s="4"/>
      <c r="I43" s="4"/>
      <c r="J43" s="4"/>
    </row>
  </sheetData>
  <sheetProtection algorithmName="SHA-512" hashValue="uxW5V4LRAuqDrI9xjGZm/nDSGZUeGyxzZVtvh/DTqhOc0olxnLRIoVOyIn1LfxJabJvkmWftgl6VEHoi8e0wzA==" saltValue="gdNS7nGBC34ydfT0NdnGCw==" spinCount="100000" sheet="1" objects="1" scenarios="1"/>
  <mergeCells count="11">
    <mergeCell ref="A18:J18"/>
    <mergeCell ref="A19:J31"/>
    <mergeCell ref="A32:G32"/>
    <mergeCell ref="A35:J35"/>
    <mergeCell ref="H42:J42"/>
    <mergeCell ref="A4:F5"/>
    <mergeCell ref="A1:C3"/>
    <mergeCell ref="D1:J1"/>
    <mergeCell ref="H2:J2"/>
    <mergeCell ref="D3:G3"/>
    <mergeCell ref="H3:J3"/>
  </mergeCells>
  <printOptions/>
  <pageMargins left="0.7" right="0.7" top="0.75" bottom="0.75" header="0.3" footer="0.3"/>
  <pageSetup fitToHeight="0" fitToWidth="1"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699890613556"/>
    <pageSetUpPr fitToPage="1"/>
  </sheetPr>
  <dimension ref="A1:J46"/>
  <sheetViews>
    <sheetView showGridLines="0" showRowColHeaders="0" workbookViewId="0" topLeftCell="A16">
      <selection activeCell="D3" sqref="D3:G3"/>
    </sheetView>
  </sheetViews>
  <sheetFormatPr defaultColWidth="9.140625" defaultRowHeight="15"/>
  <sheetData>
    <row r="1" spans="1:10" ht="15.75">
      <c r="A1" s="74"/>
      <c r="B1" s="74"/>
      <c r="C1" s="74"/>
      <c r="D1" s="75" t="s">
        <v>0</v>
      </c>
      <c r="E1" s="75"/>
      <c r="F1" s="75"/>
      <c r="G1" s="75"/>
      <c r="H1" s="75"/>
      <c r="I1" s="75"/>
      <c r="J1" s="75"/>
    </row>
    <row r="2" spans="1:10" ht="15">
      <c r="A2" s="74"/>
      <c r="B2" s="74"/>
      <c r="C2" s="74"/>
      <c r="D2" s="19"/>
      <c r="E2" s="20"/>
      <c r="F2" s="20"/>
      <c r="G2" s="20"/>
      <c r="H2" s="90" t="s">
        <v>1</v>
      </c>
      <c r="I2" s="90"/>
      <c r="J2" s="90"/>
    </row>
    <row r="3" spans="1:10" ht="21.75" thickBot="1">
      <c r="A3" s="74"/>
      <c r="B3" s="74"/>
      <c r="C3" s="74"/>
      <c r="D3" s="99" t="s">
        <v>116</v>
      </c>
      <c r="E3" s="99"/>
      <c r="F3" s="99"/>
      <c r="G3" s="99"/>
      <c r="H3" s="100" t="s">
        <v>83</v>
      </c>
      <c r="I3" s="100"/>
      <c r="J3" s="100"/>
    </row>
    <row r="4" spans="1:10" ht="14.45" customHeight="1" thickBot="1">
      <c r="A4" s="79" t="s">
        <v>2</v>
      </c>
      <c r="B4" s="80"/>
      <c r="C4" s="80"/>
      <c r="D4" s="80"/>
      <c r="E4" s="80"/>
      <c r="F4" s="81"/>
      <c r="G4" s="3">
        <v>100</v>
      </c>
      <c r="H4" s="1" t="s">
        <v>3</v>
      </c>
      <c r="I4" s="23">
        <v>1200</v>
      </c>
      <c r="J4" s="2" t="s">
        <v>3</v>
      </c>
    </row>
    <row r="5" spans="1:10" ht="14.45" customHeight="1" thickBot="1">
      <c r="A5" s="82"/>
      <c r="B5" s="83"/>
      <c r="C5" s="83"/>
      <c r="D5" s="83"/>
      <c r="E5" s="83"/>
      <c r="F5" s="84"/>
      <c r="G5" s="15" t="s">
        <v>4</v>
      </c>
      <c r="H5" s="17" t="s">
        <v>5</v>
      </c>
      <c r="I5" s="16" t="s">
        <v>4</v>
      </c>
      <c r="J5" s="18" t="s">
        <v>5</v>
      </c>
    </row>
    <row r="6" spans="1:10" ht="16.5" thickTop="1">
      <c r="A6" s="8" t="s">
        <v>15</v>
      </c>
      <c r="B6" s="5"/>
      <c r="C6" s="5"/>
      <c r="D6" s="5"/>
      <c r="E6" s="5"/>
      <c r="F6" s="5"/>
      <c r="G6" s="24">
        <v>20</v>
      </c>
      <c r="H6" s="10" t="s">
        <v>9</v>
      </c>
      <c r="I6" s="21">
        <f>I4*G6/100</f>
        <v>240</v>
      </c>
      <c r="J6" s="13" t="s">
        <v>9</v>
      </c>
    </row>
    <row r="7" spans="1:10" ht="15.75">
      <c r="A7" s="13" t="s">
        <v>62</v>
      </c>
      <c r="B7" s="40"/>
      <c r="C7" s="40"/>
      <c r="D7" s="40"/>
      <c r="E7" s="40"/>
      <c r="F7" s="40"/>
      <c r="G7" s="24">
        <v>4</v>
      </c>
      <c r="H7" s="10" t="s">
        <v>9</v>
      </c>
      <c r="I7" s="21">
        <f>I4*G7/100</f>
        <v>48</v>
      </c>
      <c r="J7" s="13" t="s">
        <v>9</v>
      </c>
    </row>
    <row r="8" spans="1:10" ht="15.75">
      <c r="A8" s="13" t="s">
        <v>97</v>
      </c>
      <c r="B8" s="40"/>
      <c r="C8" s="40"/>
      <c r="D8" s="40"/>
      <c r="E8" s="40"/>
      <c r="F8" s="40"/>
      <c r="G8" s="24">
        <v>1</v>
      </c>
      <c r="H8" s="10" t="s">
        <v>9</v>
      </c>
      <c r="I8" s="21">
        <f>I4*G8/100</f>
        <v>12</v>
      </c>
      <c r="J8" s="13" t="s">
        <v>9</v>
      </c>
    </row>
    <row r="9" spans="1:10" ht="15.75">
      <c r="A9" s="9" t="s">
        <v>14</v>
      </c>
      <c r="B9" s="7"/>
      <c r="C9" s="7"/>
      <c r="D9" s="7"/>
      <c r="E9" s="7"/>
      <c r="F9" s="7"/>
      <c r="G9" s="12">
        <v>0.5</v>
      </c>
      <c r="H9" s="11" t="s">
        <v>19</v>
      </c>
      <c r="I9" s="12">
        <f>I4*G9/100</f>
        <v>6</v>
      </c>
      <c r="J9" s="14" t="s">
        <v>19</v>
      </c>
    </row>
    <row r="10" spans="1:10" ht="15.75">
      <c r="A10" s="9" t="s">
        <v>20</v>
      </c>
      <c r="B10" s="7"/>
      <c r="C10" s="7"/>
      <c r="D10" s="7"/>
      <c r="E10" s="7"/>
      <c r="F10" s="7"/>
      <c r="G10" s="12">
        <v>0.5</v>
      </c>
      <c r="H10" s="11" t="s">
        <v>19</v>
      </c>
      <c r="I10" s="12">
        <f>I4*G10/100</f>
        <v>6</v>
      </c>
      <c r="J10" s="14" t="s">
        <v>19</v>
      </c>
    </row>
    <row r="11" spans="1:10" ht="15.75">
      <c r="A11" s="9" t="s">
        <v>60</v>
      </c>
      <c r="B11" s="6"/>
      <c r="C11" s="6"/>
      <c r="D11" s="6"/>
      <c r="E11" s="6"/>
      <c r="F11" s="6"/>
      <c r="G11" s="25">
        <v>0.5</v>
      </c>
      <c r="H11" s="11" t="s">
        <v>9</v>
      </c>
      <c r="I11" s="12">
        <f>I4*G11/100</f>
        <v>6</v>
      </c>
      <c r="J11" s="14" t="s">
        <v>9</v>
      </c>
    </row>
    <row r="12" spans="1:10" ht="15.75">
      <c r="A12" s="9" t="s">
        <v>59</v>
      </c>
      <c r="B12" s="6"/>
      <c r="C12" s="6"/>
      <c r="D12" s="6"/>
      <c r="E12" s="6"/>
      <c r="F12" s="6"/>
      <c r="G12" s="12">
        <v>0.5</v>
      </c>
      <c r="H12" s="11" t="s">
        <v>9</v>
      </c>
      <c r="I12" s="12">
        <f>I4*G12/100</f>
        <v>6</v>
      </c>
      <c r="J12" s="14" t="s">
        <v>9</v>
      </c>
    </row>
    <row r="13" spans="1:10" ht="15.75">
      <c r="A13" s="9" t="s">
        <v>16</v>
      </c>
      <c r="B13" s="6"/>
      <c r="C13" s="6"/>
      <c r="D13" s="6"/>
      <c r="E13" s="6"/>
      <c r="F13" s="6"/>
      <c r="G13" s="12">
        <v>0.5</v>
      </c>
      <c r="H13" s="11" t="s">
        <v>11</v>
      </c>
      <c r="I13" s="12">
        <f>I4*G13/100</f>
        <v>6</v>
      </c>
      <c r="J13" s="14" t="s">
        <v>11</v>
      </c>
    </row>
    <row r="14" spans="1:10" ht="15.75">
      <c r="A14" s="9" t="s">
        <v>40</v>
      </c>
      <c r="B14" s="7"/>
      <c r="C14" s="7"/>
      <c r="D14" s="7"/>
      <c r="E14" s="7"/>
      <c r="F14" s="7"/>
      <c r="G14" s="12">
        <v>0.5</v>
      </c>
      <c r="H14" s="11" t="s">
        <v>9</v>
      </c>
      <c r="I14" s="12">
        <f>I4*G14/100</f>
        <v>6</v>
      </c>
      <c r="J14" s="14" t="s">
        <v>9</v>
      </c>
    </row>
    <row r="15" spans="1:10" ht="16.5" thickBot="1">
      <c r="A15" s="41"/>
      <c r="B15" s="42"/>
      <c r="C15" s="42"/>
      <c r="D15" s="42"/>
      <c r="E15" s="42"/>
      <c r="F15" s="42"/>
      <c r="G15" s="43"/>
      <c r="H15" s="44"/>
      <c r="I15" s="43"/>
      <c r="J15" s="44"/>
    </row>
    <row r="16" spans="1:10" ht="17.25" thickBot="1" thickTop="1">
      <c r="A16" s="70" t="s">
        <v>12</v>
      </c>
      <c r="B16" s="71"/>
      <c r="C16" s="71"/>
      <c r="D16" s="71"/>
      <c r="E16" s="71"/>
      <c r="F16" s="71"/>
      <c r="G16" s="71"/>
      <c r="H16" s="71"/>
      <c r="I16" s="71"/>
      <c r="J16" s="72"/>
    </row>
    <row r="17" spans="1:10" ht="16.15" customHeight="1" thickTop="1">
      <c r="A17" s="85" t="s">
        <v>135</v>
      </c>
      <c r="B17" s="85"/>
      <c r="C17" s="85"/>
      <c r="D17" s="85"/>
      <c r="E17" s="85"/>
      <c r="F17" s="85"/>
      <c r="G17" s="85"/>
      <c r="H17" s="85"/>
      <c r="I17" s="85"/>
      <c r="J17" s="85"/>
    </row>
    <row r="18" spans="1:10" ht="15.6" customHeight="1">
      <c r="A18" s="86"/>
      <c r="B18" s="86"/>
      <c r="C18" s="86"/>
      <c r="D18" s="86"/>
      <c r="E18" s="86"/>
      <c r="F18" s="86"/>
      <c r="G18" s="86"/>
      <c r="H18" s="86"/>
      <c r="I18" s="86"/>
      <c r="J18" s="86"/>
    </row>
    <row r="19" spans="1:10" ht="15.6" customHeight="1">
      <c r="A19" s="86"/>
      <c r="B19" s="86"/>
      <c r="C19" s="86"/>
      <c r="D19" s="86"/>
      <c r="E19" s="86"/>
      <c r="F19" s="86"/>
      <c r="G19" s="86"/>
      <c r="H19" s="86"/>
      <c r="I19" s="86"/>
      <c r="J19" s="86"/>
    </row>
    <row r="20" spans="1:10" ht="15.6" customHeight="1">
      <c r="A20" s="86"/>
      <c r="B20" s="86"/>
      <c r="C20" s="86"/>
      <c r="D20" s="86"/>
      <c r="E20" s="86"/>
      <c r="F20" s="86"/>
      <c r="G20" s="86"/>
      <c r="H20" s="86"/>
      <c r="I20" s="86"/>
      <c r="J20" s="86"/>
    </row>
    <row r="21" spans="1:10" ht="15.6" customHeight="1">
      <c r="A21" s="86"/>
      <c r="B21" s="86"/>
      <c r="C21" s="86"/>
      <c r="D21" s="86"/>
      <c r="E21" s="86"/>
      <c r="F21" s="86"/>
      <c r="G21" s="86"/>
      <c r="H21" s="86"/>
      <c r="I21" s="86"/>
      <c r="J21" s="86"/>
    </row>
    <row r="22" spans="1:10" ht="15.6" customHeight="1">
      <c r="A22" s="86"/>
      <c r="B22" s="86"/>
      <c r="C22" s="86"/>
      <c r="D22" s="86"/>
      <c r="E22" s="86"/>
      <c r="F22" s="86"/>
      <c r="G22" s="86"/>
      <c r="H22" s="86"/>
      <c r="I22" s="86"/>
      <c r="J22" s="86"/>
    </row>
    <row r="23" spans="1:10" ht="15.6" customHeight="1">
      <c r="A23" s="86"/>
      <c r="B23" s="86"/>
      <c r="C23" s="86"/>
      <c r="D23" s="86"/>
      <c r="E23" s="86"/>
      <c r="F23" s="86"/>
      <c r="G23" s="86"/>
      <c r="H23" s="86"/>
      <c r="I23" s="86"/>
      <c r="J23" s="86"/>
    </row>
    <row r="24" spans="1:10" ht="15.6" customHeight="1">
      <c r="A24" s="86"/>
      <c r="B24" s="86"/>
      <c r="C24" s="86"/>
      <c r="D24" s="86"/>
      <c r="E24" s="86"/>
      <c r="F24" s="86"/>
      <c r="G24" s="86"/>
      <c r="H24" s="86"/>
      <c r="I24" s="86"/>
      <c r="J24" s="86"/>
    </row>
    <row r="25" spans="1:10" ht="15.6" customHeight="1">
      <c r="A25" s="86"/>
      <c r="B25" s="86"/>
      <c r="C25" s="86"/>
      <c r="D25" s="86"/>
      <c r="E25" s="86"/>
      <c r="F25" s="86"/>
      <c r="G25" s="86"/>
      <c r="H25" s="86"/>
      <c r="I25" s="86"/>
      <c r="J25" s="86"/>
    </row>
    <row r="26" spans="1:10" ht="15.6" customHeight="1">
      <c r="A26" s="86"/>
      <c r="B26" s="86"/>
      <c r="C26" s="86"/>
      <c r="D26" s="86"/>
      <c r="E26" s="86"/>
      <c r="F26" s="86"/>
      <c r="G26" s="86"/>
      <c r="H26" s="86"/>
      <c r="I26" s="86"/>
      <c r="J26" s="86"/>
    </row>
    <row r="27" spans="1:10" ht="14.45" customHeight="1">
      <c r="A27" s="86"/>
      <c r="B27" s="86"/>
      <c r="C27" s="86"/>
      <c r="D27" s="86"/>
      <c r="E27" s="86"/>
      <c r="F27" s="86"/>
      <c r="G27" s="86"/>
      <c r="H27" s="86"/>
      <c r="I27" s="86"/>
      <c r="J27" s="86"/>
    </row>
    <row r="28" spans="1:10" ht="14.45" customHeight="1">
      <c r="A28" s="86"/>
      <c r="B28" s="86"/>
      <c r="C28" s="86"/>
      <c r="D28" s="86"/>
      <c r="E28" s="86"/>
      <c r="F28" s="86"/>
      <c r="G28" s="86"/>
      <c r="H28" s="86"/>
      <c r="I28" s="86"/>
      <c r="J28" s="86"/>
    </row>
    <row r="29" spans="1:10" ht="14.45" customHeight="1">
      <c r="A29" s="86"/>
      <c r="B29" s="86"/>
      <c r="C29" s="86"/>
      <c r="D29" s="86"/>
      <c r="E29" s="86"/>
      <c r="F29" s="86"/>
      <c r="G29" s="86"/>
      <c r="H29" s="86"/>
      <c r="I29" s="86"/>
      <c r="J29" s="86"/>
    </row>
    <row r="30" spans="1:10" ht="15.6" customHeight="1">
      <c r="A30" s="86"/>
      <c r="B30" s="86"/>
      <c r="C30" s="86"/>
      <c r="D30" s="86"/>
      <c r="E30" s="86"/>
      <c r="F30" s="86"/>
      <c r="G30" s="86"/>
      <c r="H30" s="86"/>
      <c r="I30" s="86"/>
      <c r="J30" s="86"/>
    </row>
    <row r="31" spans="1:10" ht="15.6" customHeight="1">
      <c r="A31" s="86"/>
      <c r="B31" s="86"/>
      <c r="C31" s="86"/>
      <c r="D31" s="86"/>
      <c r="E31" s="86"/>
      <c r="F31" s="86"/>
      <c r="G31" s="86"/>
      <c r="H31" s="86"/>
      <c r="I31" s="86"/>
      <c r="J31" s="86"/>
    </row>
    <row r="32" spans="1:10" ht="15.6" customHeight="1">
      <c r="A32" s="86"/>
      <c r="B32" s="86"/>
      <c r="C32" s="86"/>
      <c r="D32" s="86"/>
      <c r="E32" s="86"/>
      <c r="F32" s="86"/>
      <c r="G32" s="86"/>
      <c r="H32" s="86"/>
      <c r="I32" s="86"/>
      <c r="J32" s="86"/>
    </row>
    <row r="33" spans="1:10" ht="15">
      <c r="A33" s="86"/>
      <c r="B33" s="86"/>
      <c r="C33" s="86"/>
      <c r="D33" s="86"/>
      <c r="E33" s="86"/>
      <c r="F33" s="86"/>
      <c r="G33" s="86"/>
      <c r="H33" s="86"/>
      <c r="I33" s="86"/>
      <c r="J33" s="86"/>
    </row>
    <row r="34" spans="1:10" ht="15.6" customHeight="1">
      <c r="A34" s="86"/>
      <c r="B34" s="86"/>
      <c r="C34" s="86"/>
      <c r="D34" s="86"/>
      <c r="E34" s="86"/>
      <c r="F34" s="86"/>
      <c r="G34" s="86"/>
      <c r="H34" s="86"/>
      <c r="I34" s="86"/>
      <c r="J34" s="86"/>
    </row>
    <row r="35" spans="1:10" ht="15.6" customHeight="1">
      <c r="A35" s="86"/>
      <c r="B35" s="86"/>
      <c r="C35" s="86"/>
      <c r="D35" s="86"/>
      <c r="E35" s="86"/>
      <c r="F35" s="86"/>
      <c r="G35" s="86"/>
      <c r="H35" s="86"/>
      <c r="I35" s="86"/>
      <c r="J35" s="86"/>
    </row>
    <row r="36" spans="1:10" ht="15">
      <c r="A36" s="86"/>
      <c r="B36" s="86"/>
      <c r="C36" s="86"/>
      <c r="D36" s="86"/>
      <c r="E36" s="86"/>
      <c r="F36" s="86"/>
      <c r="G36" s="86"/>
      <c r="H36" s="86"/>
      <c r="I36" s="86"/>
      <c r="J36" s="86"/>
    </row>
    <row r="37" spans="1:10" ht="15">
      <c r="A37" s="86"/>
      <c r="B37" s="86"/>
      <c r="C37" s="86"/>
      <c r="D37" s="86"/>
      <c r="E37" s="86"/>
      <c r="F37" s="86"/>
      <c r="G37" s="86"/>
      <c r="H37" s="86"/>
      <c r="I37" s="86"/>
      <c r="J37" s="86"/>
    </row>
    <row r="38" spans="1:10" ht="15.6" customHeight="1">
      <c r="A38" s="86"/>
      <c r="B38" s="86"/>
      <c r="C38" s="86"/>
      <c r="D38" s="86"/>
      <c r="E38" s="86"/>
      <c r="F38" s="86"/>
      <c r="G38" s="86"/>
      <c r="H38" s="86"/>
      <c r="I38" s="86"/>
      <c r="J38" s="86"/>
    </row>
    <row r="39" spans="1:10" ht="15.6" customHeight="1">
      <c r="A39" s="86"/>
      <c r="B39" s="86"/>
      <c r="C39" s="86"/>
      <c r="D39" s="86"/>
      <c r="E39" s="86"/>
      <c r="F39" s="86"/>
      <c r="G39" s="86"/>
      <c r="H39" s="86"/>
      <c r="I39" s="86"/>
      <c r="J39" s="86"/>
    </row>
    <row r="40" spans="1:10" ht="15.6" customHeight="1">
      <c r="A40" s="86"/>
      <c r="B40" s="86"/>
      <c r="C40" s="86"/>
      <c r="D40" s="86"/>
      <c r="E40" s="86"/>
      <c r="F40" s="86"/>
      <c r="G40" s="86"/>
      <c r="H40" s="86"/>
      <c r="I40" s="86"/>
      <c r="J40" s="86"/>
    </row>
    <row r="41" spans="1:10" ht="15.75">
      <c r="A41" s="91" t="s">
        <v>13</v>
      </c>
      <c r="B41" s="92"/>
      <c r="C41" s="92"/>
      <c r="D41" s="92"/>
      <c r="E41" s="92"/>
      <c r="F41" s="92"/>
      <c r="G41" s="92"/>
      <c r="H41" s="92"/>
      <c r="I41" s="92"/>
      <c r="J41" s="92"/>
    </row>
    <row r="42" spans="1:10" ht="15.75">
      <c r="A42" s="4"/>
      <c r="B42" s="4"/>
      <c r="C42" s="4"/>
      <c r="D42" s="4"/>
      <c r="E42" s="4"/>
      <c r="F42" s="4"/>
      <c r="G42" s="4"/>
      <c r="H42" s="93" t="s">
        <v>133</v>
      </c>
      <c r="I42" s="93"/>
      <c r="J42" s="93"/>
    </row>
    <row r="43" spans="1:10" ht="15.75">
      <c r="A43" s="4"/>
      <c r="B43" s="4"/>
      <c r="C43" s="4"/>
      <c r="D43" s="4"/>
      <c r="E43" s="4"/>
      <c r="F43" s="4"/>
      <c r="G43" s="4"/>
      <c r="H43" s="4"/>
      <c r="I43" s="4"/>
      <c r="J43" s="4"/>
    </row>
    <row r="44" spans="1:10" ht="15.75">
      <c r="A44" s="4"/>
      <c r="B44" s="4"/>
      <c r="C44" s="4"/>
      <c r="D44" s="4"/>
      <c r="E44" s="4"/>
      <c r="F44" s="4"/>
      <c r="G44" s="4"/>
      <c r="H44" s="4"/>
      <c r="I44" s="4"/>
      <c r="J44" s="4"/>
    </row>
    <row r="45" spans="1:10" ht="15.75">
      <c r="A45" s="4"/>
      <c r="B45" s="4"/>
      <c r="C45" s="4"/>
      <c r="D45" s="4"/>
      <c r="E45" s="4"/>
      <c r="F45" s="4"/>
      <c r="G45" s="4"/>
      <c r="H45" s="4"/>
      <c r="I45" s="4"/>
      <c r="J45" s="4"/>
    </row>
    <row r="46" spans="1:10" ht="15.75">
      <c r="A46" s="4"/>
      <c r="B46" s="4"/>
      <c r="C46" s="4"/>
      <c r="D46" s="4"/>
      <c r="E46" s="4"/>
      <c r="F46" s="4"/>
      <c r="G46" s="4"/>
      <c r="H46" s="4"/>
      <c r="I46" s="4"/>
      <c r="J46" s="4"/>
    </row>
  </sheetData>
  <sheetProtection algorithmName="SHA-512" hashValue="KkD/SOCMQmX5SWfsO+hEnzJMltw6iqSYC+8vxQOouAuGCWXk9HOnJWF+VHMHaF3sLJbTmlxY+E3UAmmCVnJlRg==" saltValue="McXQNKgn7uCnYNVIg5bpaQ==" spinCount="100000" sheet="1" objects="1" scenarios="1"/>
  <mergeCells count="10">
    <mergeCell ref="A16:J16"/>
    <mergeCell ref="A41:J41"/>
    <mergeCell ref="H42:J42"/>
    <mergeCell ref="A1:C3"/>
    <mergeCell ref="D1:J1"/>
    <mergeCell ref="H2:J2"/>
    <mergeCell ref="D3:G3"/>
    <mergeCell ref="H3:J3"/>
    <mergeCell ref="A4:F5"/>
    <mergeCell ref="A17:J40"/>
  </mergeCells>
  <printOptions/>
  <pageMargins left="0.7" right="0.7" top="0.75" bottom="0.75" header="0.3" footer="0.3"/>
  <pageSetup fitToHeight="0" fitToWidth="1"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7"/>
  <sheetViews>
    <sheetView showGridLines="0" showRowColHeaders="0" workbookViewId="0" topLeftCell="A1">
      <selection activeCell="D3" sqref="D3:G3"/>
    </sheetView>
  </sheetViews>
  <sheetFormatPr defaultColWidth="9.140625" defaultRowHeight="15"/>
  <sheetData>
    <row r="1" spans="1:10" ht="15.75">
      <c r="A1" s="74"/>
      <c r="B1" s="74"/>
      <c r="C1" s="74"/>
      <c r="D1" s="75" t="s">
        <v>0</v>
      </c>
      <c r="E1" s="75"/>
      <c r="F1" s="75"/>
      <c r="G1" s="75"/>
      <c r="H1" s="75"/>
      <c r="I1" s="75"/>
      <c r="J1" s="75"/>
    </row>
    <row r="2" spans="1:10" ht="15">
      <c r="A2" s="74"/>
      <c r="B2" s="74"/>
      <c r="C2" s="74"/>
      <c r="D2" s="19"/>
      <c r="E2" s="20"/>
      <c r="F2" s="20"/>
      <c r="G2" s="20"/>
      <c r="H2" s="90" t="s">
        <v>1</v>
      </c>
      <c r="I2" s="90"/>
      <c r="J2" s="90"/>
    </row>
    <row r="3" spans="1:10" ht="21.75" thickBot="1">
      <c r="A3" s="74"/>
      <c r="B3" s="74"/>
      <c r="C3" s="74"/>
      <c r="D3" s="77" t="s">
        <v>58</v>
      </c>
      <c r="E3" s="77"/>
      <c r="F3" s="77"/>
      <c r="G3" s="77"/>
      <c r="H3" s="100" t="s">
        <v>83</v>
      </c>
      <c r="I3" s="100"/>
      <c r="J3" s="100"/>
    </row>
    <row r="4" spans="1:10" ht="14.45" customHeight="1" thickBot="1">
      <c r="A4" s="79" t="s">
        <v>2</v>
      </c>
      <c r="B4" s="80"/>
      <c r="C4" s="80"/>
      <c r="D4" s="80"/>
      <c r="E4" s="80"/>
      <c r="F4" s="81"/>
      <c r="G4" s="3">
        <v>100</v>
      </c>
      <c r="H4" s="1" t="s">
        <v>3</v>
      </c>
      <c r="I4" s="23">
        <v>1200</v>
      </c>
      <c r="J4" s="2" t="s">
        <v>3</v>
      </c>
    </row>
    <row r="5" spans="1:10" ht="14.45" customHeight="1" thickBot="1">
      <c r="A5" s="82"/>
      <c r="B5" s="83"/>
      <c r="C5" s="83"/>
      <c r="D5" s="83"/>
      <c r="E5" s="83"/>
      <c r="F5" s="84"/>
      <c r="G5" s="15" t="s">
        <v>4</v>
      </c>
      <c r="H5" s="17" t="s">
        <v>5</v>
      </c>
      <c r="I5" s="16" t="s">
        <v>4</v>
      </c>
      <c r="J5" s="18" t="s">
        <v>5</v>
      </c>
    </row>
    <row r="6" spans="1:10" ht="16.5" thickTop="1">
      <c r="A6" s="8" t="s">
        <v>15</v>
      </c>
      <c r="B6" s="5"/>
      <c r="C6" s="5"/>
      <c r="D6" s="5"/>
      <c r="E6" s="5"/>
      <c r="F6" s="5"/>
      <c r="G6" s="24">
        <v>20</v>
      </c>
      <c r="H6" s="10" t="s">
        <v>9</v>
      </c>
      <c r="I6" s="21">
        <f>I4*G6/100</f>
        <v>240</v>
      </c>
      <c r="J6" s="13" t="s">
        <v>9</v>
      </c>
    </row>
    <row r="7" spans="1:10" ht="15.75">
      <c r="A7" s="13" t="s">
        <v>62</v>
      </c>
      <c r="B7" s="40"/>
      <c r="C7" s="40"/>
      <c r="D7" s="40"/>
      <c r="E7" s="40"/>
      <c r="F7" s="40"/>
      <c r="G7" s="24">
        <v>4</v>
      </c>
      <c r="H7" s="10" t="s">
        <v>9</v>
      </c>
      <c r="I7" s="21">
        <f>I4*G7/100</f>
        <v>48</v>
      </c>
      <c r="J7" s="13" t="s">
        <v>9</v>
      </c>
    </row>
    <row r="8" spans="1:10" ht="15.75">
      <c r="A8" s="13" t="s">
        <v>97</v>
      </c>
      <c r="B8" s="40"/>
      <c r="C8" s="40"/>
      <c r="D8" s="40"/>
      <c r="E8" s="40"/>
      <c r="F8" s="40"/>
      <c r="G8" s="24">
        <v>1</v>
      </c>
      <c r="H8" s="10" t="s">
        <v>9</v>
      </c>
      <c r="I8" s="21">
        <f>I4*G8/100</f>
        <v>12</v>
      </c>
      <c r="J8" s="13" t="s">
        <v>9</v>
      </c>
    </row>
    <row r="9" spans="1:10" ht="15.75">
      <c r="A9" s="9" t="s">
        <v>14</v>
      </c>
      <c r="B9" s="7"/>
      <c r="C9" s="7"/>
      <c r="D9" s="7"/>
      <c r="E9" s="7"/>
      <c r="F9" s="7"/>
      <c r="G9" s="12">
        <v>0.5</v>
      </c>
      <c r="H9" s="11" t="s">
        <v>19</v>
      </c>
      <c r="I9" s="12">
        <f>I4*G9/100</f>
        <v>6</v>
      </c>
      <c r="J9" s="14" t="s">
        <v>19</v>
      </c>
    </row>
    <row r="10" spans="1:10" ht="15.75">
      <c r="A10" s="9" t="s">
        <v>20</v>
      </c>
      <c r="B10" s="7"/>
      <c r="C10" s="7"/>
      <c r="D10" s="7"/>
      <c r="E10" s="7"/>
      <c r="F10" s="7"/>
      <c r="G10" s="12">
        <v>0.5</v>
      </c>
      <c r="H10" s="11" t="s">
        <v>19</v>
      </c>
      <c r="I10" s="12">
        <f>I4*G10/100</f>
        <v>6</v>
      </c>
      <c r="J10" s="14" t="s">
        <v>19</v>
      </c>
    </row>
    <row r="11" spans="1:10" ht="15.75">
      <c r="A11" s="9" t="s">
        <v>60</v>
      </c>
      <c r="B11" s="6"/>
      <c r="C11" s="6"/>
      <c r="D11" s="6"/>
      <c r="E11" s="6"/>
      <c r="F11" s="6"/>
      <c r="G11" s="25">
        <v>0.5</v>
      </c>
      <c r="H11" s="11" t="s">
        <v>9</v>
      </c>
      <c r="I11" s="12">
        <f>I4*G11/100</f>
        <v>6</v>
      </c>
      <c r="J11" s="14" t="s">
        <v>9</v>
      </c>
    </row>
    <row r="12" spans="1:10" ht="15.75">
      <c r="A12" s="9" t="s">
        <v>59</v>
      </c>
      <c r="B12" s="6"/>
      <c r="C12" s="6"/>
      <c r="D12" s="6"/>
      <c r="E12" s="6"/>
      <c r="F12" s="6"/>
      <c r="G12" s="12">
        <v>0.5</v>
      </c>
      <c r="H12" s="11" t="s">
        <v>9</v>
      </c>
      <c r="I12" s="12">
        <f>I4*G12/100</f>
        <v>6</v>
      </c>
      <c r="J12" s="14" t="s">
        <v>9</v>
      </c>
    </row>
    <row r="13" spans="1:10" ht="15.75">
      <c r="A13" s="9" t="s">
        <v>16</v>
      </c>
      <c r="B13" s="6"/>
      <c r="C13" s="6"/>
      <c r="D13" s="6"/>
      <c r="E13" s="6"/>
      <c r="F13" s="6"/>
      <c r="G13" s="12">
        <v>0.5</v>
      </c>
      <c r="H13" s="11" t="s">
        <v>11</v>
      </c>
      <c r="I13" s="12">
        <f>I4*G13/100</f>
        <v>6</v>
      </c>
      <c r="J13" s="14" t="s">
        <v>11</v>
      </c>
    </row>
    <row r="14" spans="1:10" ht="15.75">
      <c r="A14" s="9" t="s">
        <v>40</v>
      </c>
      <c r="B14" s="7"/>
      <c r="C14" s="7"/>
      <c r="D14" s="7"/>
      <c r="E14" s="7"/>
      <c r="F14" s="7"/>
      <c r="G14" s="12">
        <v>0.5</v>
      </c>
      <c r="H14" s="11" t="s">
        <v>9</v>
      </c>
      <c r="I14" s="12">
        <f>I4*G14/100</f>
        <v>6</v>
      </c>
      <c r="J14" s="14" t="s">
        <v>9</v>
      </c>
    </row>
    <row r="15" spans="1:10" ht="15.75">
      <c r="A15" s="9" t="s">
        <v>54</v>
      </c>
      <c r="B15" s="7"/>
      <c r="C15" s="7"/>
      <c r="D15" s="7"/>
      <c r="E15" s="7"/>
      <c r="F15" s="7"/>
      <c r="G15" s="12">
        <v>2.375</v>
      </c>
      <c r="H15" s="11" t="s">
        <v>9</v>
      </c>
      <c r="I15" s="12">
        <f>I4*G15/100</f>
        <v>28.5</v>
      </c>
      <c r="J15" s="14" t="s">
        <v>9</v>
      </c>
    </row>
    <row r="16" spans="1:10" ht="16.5" thickBot="1">
      <c r="A16" s="39" t="s">
        <v>55</v>
      </c>
      <c r="B16" s="7"/>
      <c r="C16" s="7"/>
      <c r="D16" s="7"/>
      <c r="E16" s="7"/>
      <c r="F16" s="7"/>
      <c r="G16" s="12"/>
      <c r="H16" s="11"/>
      <c r="I16" s="12"/>
      <c r="J16" s="14"/>
    </row>
    <row r="17" spans="1:10" ht="17.25" thickBot="1" thickTop="1">
      <c r="A17" s="70" t="s">
        <v>12</v>
      </c>
      <c r="B17" s="71"/>
      <c r="C17" s="71"/>
      <c r="D17" s="71"/>
      <c r="E17" s="71"/>
      <c r="F17" s="71"/>
      <c r="G17" s="71"/>
      <c r="H17" s="71"/>
      <c r="I17" s="71"/>
      <c r="J17" s="72"/>
    </row>
    <row r="18" spans="1:10" ht="16.15" customHeight="1" thickTop="1">
      <c r="A18" s="85" t="s">
        <v>134</v>
      </c>
      <c r="B18" s="85"/>
      <c r="C18" s="85"/>
      <c r="D18" s="85"/>
      <c r="E18" s="85"/>
      <c r="F18" s="85"/>
      <c r="G18" s="85"/>
      <c r="H18" s="85"/>
      <c r="I18" s="85"/>
      <c r="J18" s="85"/>
    </row>
    <row r="19" spans="1:10" ht="15.6" customHeight="1">
      <c r="A19" s="86"/>
      <c r="B19" s="86"/>
      <c r="C19" s="86"/>
      <c r="D19" s="86"/>
      <c r="E19" s="86"/>
      <c r="F19" s="86"/>
      <c r="G19" s="86"/>
      <c r="H19" s="86"/>
      <c r="I19" s="86"/>
      <c r="J19" s="86"/>
    </row>
    <row r="20" spans="1:10" ht="15.6" customHeight="1">
      <c r="A20" s="86"/>
      <c r="B20" s="86"/>
      <c r="C20" s="86"/>
      <c r="D20" s="86"/>
      <c r="E20" s="86"/>
      <c r="F20" s="86"/>
      <c r="G20" s="86"/>
      <c r="H20" s="86"/>
      <c r="I20" s="86"/>
      <c r="J20" s="86"/>
    </row>
    <row r="21" spans="1:10" ht="15.6" customHeight="1">
      <c r="A21" s="86"/>
      <c r="B21" s="86"/>
      <c r="C21" s="86"/>
      <c r="D21" s="86"/>
      <c r="E21" s="86"/>
      <c r="F21" s="86"/>
      <c r="G21" s="86"/>
      <c r="H21" s="86"/>
      <c r="I21" s="86"/>
      <c r="J21" s="86"/>
    </row>
    <row r="22" spans="1:10" ht="15.6" customHeight="1">
      <c r="A22" s="86"/>
      <c r="B22" s="86"/>
      <c r="C22" s="86"/>
      <c r="D22" s="86"/>
      <c r="E22" s="86"/>
      <c r="F22" s="86"/>
      <c r="G22" s="86"/>
      <c r="H22" s="86"/>
      <c r="I22" s="86"/>
      <c r="J22" s="86"/>
    </row>
    <row r="23" spans="1:10" ht="15.6" customHeight="1">
      <c r="A23" s="86"/>
      <c r="B23" s="86"/>
      <c r="C23" s="86"/>
      <c r="D23" s="86"/>
      <c r="E23" s="86"/>
      <c r="F23" s="86"/>
      <c r="G23" s="86"/>
      <c r="H23" s="86"/>
      <c r="I23" s="86"/>
      <c r="J23" s="86"/>
    </row>
    <row r="24" spans="1:10" ht="15.6" customHeight="1">
      <c r="A24" s="86"/>
      <c r="B24" s="86"/>
      <c r="C24" s="86"/>
      <c r="D24" s="86"/>
      <c r="E24" s="86"/>
      <c r="F24" s="86"/>
      <c r="G24" s="86"/>
      <c r="H24" s="86"/>
      <c r="I24" s="86"/>
      <c r="J24" s="86"/>
    </row>
    <row r="25" spans="1:10" ht="15.6" customHeight="1">
      <c r="A25" s="86"/>
      <c r="B25" s="86"/>
      <c r="C25" s="86"/>
      <c r="D25" s="86"/>
      <c r="E25" s="86"/>
      <c r="F25" s="86"/>
      <c r="G25" s="86"/>
      <c r="H25" s="86"/>
      <c r="I25" s="86"/>
      <c r="J25" s="86"/>
    </row>
    <row r="26" spans="1:10" ht="15.6" customHeight="1">
      <c r="A26" s="86"/>
      <c r="B26" s="86"/>
      <c r="C26" s="86"/>
      <c r="D26" s="86"/>
      <c r="E26" s="86"/>
      <c r="F26" s="86"/>
      <c r="G26" s="86"/>
      <c r="H26" s="86"/>
      <c r="I26" s="86"/>
      <c r="J26" s="86"/>
    </row>
    <row r="27" spans="1:10" ht="15.6" customHeight="1">
      <c r="A27" s="86"/>
      <c r="B27" s="86"/>
      <c r="C27" s="86"/>
      <c r="D27" s="86"/>
      <c r="E27" s="86"/>
      <c r="F27" s="86"/>
      <c r="G27" s="86"/>
      <c r="H27" s="86"/>
      <c r="I27" s="86"/>
      <c r="J27" s="86"/>
    </row>
    <row r="28" spans="1:10" ht="14.45" customHeight="1">
      <c r="A28" s="86"/>
      <c r="B28" s="86"/>
      <c r="C28" s="86"/>
      <c r="D28" s="86"/>
      <c r="E28" s="86"/>
      <c r="F28" s="86"/>
      <c r="G28" s="86"/>
      <c r="H28" s="86"/>
      <c r="I28" s="86"/>
      <c r="J28" s="86"/>
    </row>
    <row r="29" spans="1:10" ht="14.45" customHeight="1">
      <c r="A29" s="86"/>
      <c r="B29" s="86"/>
      <c r="C29" s="86"/>
      <c r="D29" s="86"/>
      <c r="E29" s="86"/>
      <c r="F29" s="86"/>
      <c r="G29" s="86"/>
      <c r="H29" s="86"/>
      <c r="I29" s="86"/>
      <c r="J29" s="86"/>
    </row>
    <row r="30" spans="1:10" ht="14.45" customHeight="1">
      <c r="A30" s="86"/>
      <c r="B30" s="86"/>
      <c r="C30" s="86"/>
      <c r="D30" s="86"/>
      <c r="E30" s="86"/>
      <c r="F30" s="86"/>
      <c r="G30" s="86"/>
      <c r="H30" s="86"/>
      <c r="I30" s="86"/>
      <c r="J30" s="86"/>
    </row>
    <row r="31" spans="1:10" ht="15.6" customHeight="1">
      <c r="A31" s="86"/>
      <c r="B31" s="86"/>
      <c r="C31" s="86"/>
      <c r="D31" s="86"/>
      <c r="E31" s="86"/>
      <c r="F31" s="86"/>
      <c r="G31" s="86"/>
      <c r="H31" s="86"/>
      <c r="I31" s="86"/>
      <c r="J31" s="86"/>
    </row>
    <row r="32" spans="1:10" ht="15.6" customHeight="1">
      <c r="A32" s="86"/>
      <c r="B32" s="86"/>
      <c r="C32" s="86"/>
      <c r="D32" s="86"/>
      <c r="E32" s="86"/>
      <c r="F32" s="86"/>
      <c r="G32" s="86"/>
      <c r="H32" s="86"/>
      <c r="I32" s="86"/>
      <c r="J32" s="86"/>
    </row>
    <row r="33" spans="1:10" ht="15.6" customHeight="1">
      <c r="A33" s="86"/>
      <c r="B33" s="86"/>
      <c r="C33" s="86"/>
      <c r="D33" s="86"/>
      <c r="E33" s="86"/>
      <c r="F33" s="86"/>
      <c r="G33" s="86"/>
      <c r="H33" s="86"/>
      <c r="I33" s="86"/>
      <c r="J33" s="86"/>
    </row>
    <row r="34" spans="1:10" ht="15">
      <c r="A34" s="86"/>
      <c r="B34" s="86"/>
      <c r="C34" s="86"/>
      <c r="D34" s="86"/>
      <c r="E34" s="86"/>
      <c r="F34" s="86"/>
      <c r="G34" s="86"/>
      <c r="H34" s="86"/>
      <c r="I34" s="86"/>
      <c r="J34" s="86"/>
    </row>
    <row r="35" spans="1:10" ht="15.6" customHeight="1">
      <c r="A35" s="86"/>
      <c r="B35" s="86"/>
      <c r="C35" s="86"/>
      <c r="D35" s="86"/>
      <c r="E35" s="86"/>
      <c r="F35" s="86"/>
      <c r="G35" s="86"/>
      <c r="H35" s="86"/>
      <c r="I35" s="86"/>
      <c r="J35" s="86"/>
    </row>
    <row r="36" spans="1:10" ht="15.6" customHeight="1">
      <c r="A36" s="86"/>
      <c r="B36" s="86"/>
      <c r="C36" s="86"/>
      <c r="D36" s="86"/>
      <c r="E36" s="86"/>
      <c r="F36" s="86"/>
      <c r="G36" s="86"/>
      <c r="H36" s="86"/>
      <c r="I36" s="86"/>
      <c r="J36" s="86"/>
    </row>
    <row r="37" spans="1:10" ht="15">
      <c r="A37" s="86"/>
      <c r="B37" s="86"/>
      <c r="C37" s="86"/>
      <c r="D37" s="86"/>
      <c r="E37" s="86"/>
      <c r="F37" s="86"/>
      <c r="G37" s="86"/>
      <c r="H37" s="86"/>
      <c r="I37" s="86"/>
      <c r="J37" s="86"/>
    </row>
    <row r="38" spans="1:10" ht="15">
      <c r="A38" s="86"/>
      <c r="B38" s="86"/>
      <c r="C38" s="86"/>
      <c r="D38" s="86"/>
      <c r="E38" s="86"/>
      <c r="F38" s="86"/>
      <c r="G38" s="86"/>
      <c r="H38" s="86"/>
      <c r="I38" s="86"/>
      <c r="J38" s="86"/>
    </row>
    <row r="39" spans="1:10" ht="15.6" customHeight="1">
      <c r="A39" s="86"/>
      <c r="B39" s="86"/>
      <c r="C39" s="86"/>
      <c r="D39" s="86"/>
      <c r="E39" s="86"/>
      <c r="F39" s="86"/>
      <c r="G39" s="86"/>
      <c r="H39" s="86"/>
      <c r="I39" s="86"/>
      <c r="J39" s="86"/>
    </row>
    <row r="40" spans="1:10" ht="15.6" customHeight="1">
      <c r="A40" s="86"/>
      <c r="B40" s="86"/>
      <c r="C40" s="86"/>
      <c r="D40" s="86"/>
      <c r="E40" s="86"/>
      <c r="F40" s="86"/>
      <c r="G40" s="86"/>
      <c r="H40" s="86"/>
      <c r="I40" s="86"/>
      <c r="J40" s="86"/>
    </row>
    <row r="41" spans="1:10" ht="15">
      <c r="A41" s="86"/>
      <c r="B41" s="86"/>
      <c r="C41" s="86"/>
      <c r="D41" s="86"/>
      <c r="E41" s="86"/>
      <c r="F41" s="86"/>
      <c r="G41" s="86"/>
      <c r="H41" s="86"/>
      <c r="I41" s="86"/>
      <c r="J41" s="86"/>
    </row>
    <row r="42" spans="1:10" ht="15.75">
      <c r="A42" s="91" t="s">
        <v>13</v>
      </c>
      <c r="B42" s="92"/>
      <c r="C42" s="92"/>
      <c r="D42" s="92"/>
      <c r="E42" s="92"/>
      <c r="F42" s="92"/>
      <c r="G42" s="92"/>
      <c r="H42" s="92"/>
      <c r="I42" s="92"/>
      <c r="J42" s="92"/>
    </row>
    <row r="43" spans="1:10" ht="15.75">
      <c r="A43" s="4"/>
      <c r="B43" s="4"/>
      <c r="C43" s="4"/>
      <c r="D43" s="4"/>
      <c r="E43" s="4"/>
      <c r="F43" s="4"/>
      <c r="G43" s="4"/>
      <c r="H43" s="93" t="s">
        <v>133</v>
      </c>
      <c r="I43" s="93"/>
      <c r="J43" s="93"/>
    </row>
    <row r="44" spans="1:10" ht="15.75">
      <c r="A44" s="4"/>
      <c r="B44" s="4"/>
      <c r="C44" s="4"/>
      <c r="D44" s="4"/>
      <c r="E44" s="4"/>
      <c r="F44" s="4"/>
      <c r="G44" s="4"/>
      <c r="H44" s="4"/>
      <c r="I44" s="4"/>
      <c r="J44" s="4"/>
    </row>
    <row r="45" spans="1:10" ht="15.75">
      <c r="A45" s="4"/>
      <c r="B45" s="4"/>
      <c r="C45" s="4"/>
      <c r="D45" s="4"/>
      <c r="E45" s="4"/>
      <c r="F45" s="4"/>
      <c r="G45" s="4"/>
      <c r="H45" s="4"/>
      <c r="I45" s="4"/>
      <c r="J45" s="4"/>
    </row>
    <row r="46" spans="1:10" ht="15.75">
      <c r="A46" s="4"/>
      <c r="B46" s="4"/>
      <c r="C46" s="4"/>
      <c r="D46" s="4"/>
      <c r="E46" s="4"/>
      <c r="F46" s="4"/>
      <c r="G46" s="4"/>
      <c r="H46" s="4"/>
      <c r="I46" s="4"/>
      <c r="J46" s="4"/>
    </row>
    <row r="47" spans="1:10" ht="15.75">
      <c r="A47" s="4"/>
      <c r="B47" s="4"/>
      <c r="C47" s="4"/>
      <c r="D47" s="4"/>
      <c r="E47" s="4"/>
      <c r="F47" s="4"/>
      <c r="G47" s="4"/>
      <c r="H47" s="4"/>
      <c r="I47" s="4"/>
      <c r="J47" s="4"/>
    </row>
  </sheetData>
  <sheetProtection algorithmName="SHA-512" hashValue="5KMQHn/mCtF3NfbyNwoCDfL4XrpGG6C8dmcjTKS+Ts5Vi/xAt3MQOciFWnyWmQqb20MBDZs1KYo+6pZr1Gr0jQ==" saltValue="KZdjLL4652hT+1nPDMR66g==" spinCount="100000" sheet="1" objects="1" scenarios="1"/>
  <mergeCells count="10">
    <mergeCell ref="A17:J17"/>
    <mergeCell ref="A42:J42"/>
    <mergeCell ref="H43:J43"/>
    <mergeCell ref="A1:C3"/>
    <mergeCell ref="D1:J1"/>
    <mergeCell ref="H2:J2"/>
    <mergeCell ref="D3:G3"/>
    <mergeCell ref="H3:J3"/>
    <mergeCell ref="A4:F5"/>
    <mergeCell ref="A18:J41"/>
  </mergeCells>
  <printOptions/>
  <pageMargins left="0.7" right="0.7" top="0.75" bottom="0.75" header="0.3" footer="0.3"/>
  <pageSetup fitToHeight="0" fitToWidth="1"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9"/>
  <sheetViews>
    <sheetView showGridLines="0" showRowColHeaders="0" workbookViewId="0" topLeftCell="A1">
      <selection activeCell="D3" sqref="D3:H3"/>
    </sheetView>
  </sheetViews>
  <sheetFormatPr defaultColWidth="9.140625" defaultRowHeight="15"/>
  <sheetData>
    <row r="1" spans="1:10" ht="15.75">
      <c r="A1" s="74"/>
      <c r="B1" s="74"/>
      <c r="C1" s="74"/>
      <c r="D1" s="75" t="s">
        <v>0</v>
      </c>
      <c r="E1" s="75"/>
      <c r="F1" s="75"/>
      <c r="G1" s="75"/>
      <c r="H1" s="75"/>
      <c r="I1" s="75"/>
      <c r="J1" s="75"/>
    </row>
    <row r="2" spans="1:10" ht="15">
      <c r="A2" s="74"/>
      <c r="B2" s="74"/>
      <c r="C2" s="74"/>
      <c r="D2" s="19"/>
      <c r="E2" s="20"/>
      <c r="F2" s="20"/>
      <c r="G2" s="20"/>
      <c r="H2" s="76" t="s">
        <v>1</v>
      </c>
      <c r="I2" s="76"/>
      <c r="J2" s="76"/>
    </row>
    <row r="3" spans="1:10" ht="21.75" thickBot="1">
      <c r="A3" s="74"/>
      <c r="B3" s="74"/>
      <c r="C3" s="74"/>
      <c r="D3" s="77" t="s">
        <v>32</v>
      </c>
      <c r="E3" s="101"/>
      <c r="F3" s="101"/>
      <c r="G3" s="101"/>
      <c r="H3" s="101"/>
      <c r="I3" s="32"/>
      <c r="J3" s="32"/>
    </row>
    <row r="4" spans="1:10" ht="14.45" customHeight="1" thickBot="1">
      <c r="A4" s="79" t="s">
        <v>2</v>
      </c>
      <c r="B4" s="80"/>
      <c r="C4" s="80"/>
      <c r="D4" s="80"/>
      <c r="E4" s="80"/>
      <c r="F4" s="81"/>
      <c r="G4" s="3">
        <v>100</v>
      </c>
      <c r="H4" s="1" t="s">
        <v>3</v>
      </c>
      <c r="I4" s="23">
        <v>1200</v>
      </c>
      <c r="J4" s="2" t="s">
        <v>3</v>
      </c>
    </row>
    <row r="5" spans="1:10" ht="14.45" customHeight="1" thickBot="1">
      <c r="A5" s="82"/>
      <c r="B5" s="83"/>
      <c r="C5" s="83"/>
      <c r="D5" s="83"/>
      <c r="E5" s="83"/>
      <c r="F5" s="84"/>
      <c r="G5" s="15" t="s">
        <v>4</v>
      </c>
      <c r="H5" s="17" t="s">
        <v>5</v>
      </c>
      <c r="I5" s="16" t="s">
        <v>4</v>
      </c>
      <c r="J5" s="18" t="s">
        <v>5</v>
      </c>
    </row>
    <row r="6" spans="1:10" ht="16.5" thickTop="1">
      <c r="A6" s="8" t="s">
        <v>27</v>
      </c>
      <c r="B6" s="5"/>
      <c r="C6" s="5"/>
      <c r="D6" s="5"/>
      <c r="E6" s="5"/>
      <c r="F6" s="5"/>
      <c r="G6" s="24">
        <v>100</v>
      </c>
      <c r="H6" s="10" t="s">
        <v>28</v>
      </c>
      <c r="I6" s="21">
        <f>I4*G6/100</f>
        <v>1200</v>
      </c>
      <c r="J6" s="13" t="s">
        <v>28</v>
      </c>
    </row>
    <row r="7" spans="1:10" ht="15.75">
      <c r="A7" s="9" t="s">
        <v>29</v>
      </c>
      <c r="B7" s="6"/>
      <c r="C7" s="6"/>
      <c r="D7" s="6"/>
      <c r="E7" s="6"/>
      <c r="F7" s="6"/>
      <c r="G7" s="25">
        <v>6.25</v>
      </c>
      <c r="H7" s="11" t="s">
        <v>9</v>
      </c>
      <c r="I7" s="21">
        <f>I4*G7/100</f>
        <v>75</v>
      </c>
      <c r="J7" s="14" t="s">
        <v>9</v>
      </c>
    </row>
    <row r="8" spans="1:10" ht="15.75">
      <c r="A8" s="9"/>
      <c r="B8" s="6"/>
      <c r="C8" s="6"/>
      <c r="D8" s="6"/>
      <c r="E8" s="6"/>
      <c r="F8" s="6"/>
      <c r="G8" s="25"/>
      <c r="H8" s="11"/>
      <c r="I8" s="21"/>
      <c r="J8" s="14"/>
    </row>
    <row r="9" spans="1:10" ht="15.75">
      <c r="A9" s="9" t="s">
        <v>30</v>
      </c>
      <c r="B9" s="6"/>
      <c r="C9" s="6"/>
      <c r="D9" s="6"/>
      <c r="E9" s="6"/>
      <c r="F9" s="6"/>
      <c r="G9" s="25">
        <v>3.5</v>
      </c>
      <c r="H9" s="11" t="s">
        <v>31</v>
      </c>
      <c r="I9" s="21">
        <f>I4*G9/100/4</f>
        <v>10.5</v>
      </c>
      <c r="J9" s="14" t="s">
        <v>10</v>
      </c>
    </row>
    <row r="10" spans="1:10" ht="15.75">
      <c r="A10" s="31" t="s">
        <v>33</v>
      </c>
      <c r="B10" s="6"/>
      <c r="C10" s="6"/>
      <c r="D10" s="6"/>
      <c r="E10" s="6"/>
      <c r="F10" s="6"/>
      <c r="G10" s="12"/>
      <c r="H10" s="11"/>
      <c r="I10" s="12"/>
      <c r="J10" s="14"/>
    </row>
    <row r="11" spans="1:10" ht="15.75">
      <c r="A11" s="9"/>
      <c r="B11" s="7"/>
      <c r="C11" s="7"/>
      <c r="D11" s="7"/>
      <c r="E11" s="7"/>
      <c r="F11" s="7"/>
      <c r="G11" s="12"/>
      <c r="H11" s="11"/>
      <c r="I11" s="12"/>
      <c r="J11" s="14"/>
    </row>
    <row r="12" spans="1:10" ht="15.75">
      <c r="A12" s="9"/>
      <c r="B12" s="7"/>
      <c r="C12" s="7"/>
      <c r="D12" s="7"/>
      <c r="E12" s="7"/>
      <c r="F12" s="7"/>
      <c r="G12" s="12"/>
      <c r="H12" s="11"/>
      <c r="I12" s="12"/>
      <c r="J12" s="14"/>
    </row>
    <row r="13" spans="1:10" ht="15.75">
      <c r="A13" s="9"/>
      <c r="B13" s="7"/>
      <c r="C13" s="7"/>
      <c r="D13" s="7"/>
      <c r="E13" s="7"/>
      <c r="F13" s="7"/>
      <c r="G13" s="12"/>
      <c r="H13" s="11"/>
      <c r="I13" s="12"/>
      <c r="J13" s="14"/>
    </row>
    <row r="14" spans="1:10" ht="15.75">
      <c r="A14" s="7"/>
      <c r="B14" s="7"/>
      <c r="C14" s="7"/>
      <c r="D14" s="7"/>
      <c r="E14" s="7"/>
      <c r="F14" s="7"/>
      <c r="G14" s="26"/>
      <c r="H14" s="27"/>
      <c r="I14" s="12"/>
      <c r="J14" s="7"/>
    </row>
    <row r="15" spans="1:10" ht="15.75">
      <c r="A15" s="9"/>
      <c r="B15" s="7"/>
      <c r="C15" s="7"/>
      <c r="D15" s="7"/>
      <c r="E15" s="7"/>
      <c r="F15" s="7"/>
      <c r="G15" s="12"/>
      <c r="H15" s="11"/>
      <c r="I15" s="12"/>
      <c r="J15" s="14"/>
    </row>
    <row r="16" spans="1:10" ht="15">
      <c r="A16" s="28"/>
      <c r="B16" s="28"/>
      <c r="C16" s="28"/>
      <c r="D16" s="28"/>
      <c r="E16" s="28"/>
      <c r="F16" s="28"/>
      <c r="G16" s="28"/>
      <c r="H16" s="28"/>
      <c r="I16" s="29"/>
      <c r="J16" s="28"/>
    </row>
    <row r="17" spans="1:10" ht="15.75">
      <c r="A17" s="30"/>
      <c r="B17" s="30"/>
      <c r="C17" s="30"/>
      <c r="D17" s="30"/>
      <c r="E17" s="30"/>
      <c r="F17" s="30"/>
      <c r="G17" s="103" t="s">
        <v>25</v>
      </c>
      <c r="H17" s="103"/>
      <c r="I17" s="103"/>
      <c r="J17" s="103"/>
    </row>
    <row r="18" spans="1:10" ht="16.5" thickBot="1">
      <c r="A18" s="4"/>
      <c r="B18" s="4"/>
      <c r="C18" s="4"/>
      <c r="D18" s="4"/>
      <c r="E18" s="4"/>
      <c r="F18" s="4"/>
      <c r="G18" s="102" t="s">
        <v>26</v>
      </c>
      <c r="H18" s="102"/>
      <c r="I18" s="102"/>
      <c r="J18" s="102"/>
    </row>
    <row r="19" spans="1:10" ht="17.25" thickBot="1" thickTop="1">
      <c r="A19" s="70" t="s">
        <v>12</v>
      </c>
      <c r="B19" s="71"/>
      <c r="C19" s="71"/>
      <c r="D19" s="71"/>
      <c r="E19" s="71"/>
      <c r="F19" s="71"/>
      <c r="G19" s="71"/>
      <c r="H19" s="71"/>
      <c r="I19" s="71"/>
      <c r="J19" s="72"/>
    </row>
    <row r="20" spans="1:10" ht="16.15" customHeight="1" thickTop="1">
      <c r="A20" s="85" t="s">
        <v>92</v>
      </c>
      <c r="B20" s="85"/>
      <c r="C20" s="85"/>
      <c r="D20" s="85"/>
      <c r="E20" s="85"/>
      <c r="F20" s="85"/>
      <c r="G20" s="85"/>
      <c r="H20" s="85"/>
      <c r="I20" s="85"/>
      <c r="J20" s="85"/>
    </row>
    <row r="21" spans="1:10" ht="15.6" customHeight="1">
      <c r="A21" s="86"/>
      <c r="B21" s="86"/>
      <c r="C21" s="86"/>
      <c r="D21" s="86"/>
      <c r="E21" s="86"/>
      <c r="F21" s="86"/>
      <c r="G21" s="86"/>
      <c r="H21" s="86"/>
      <c r="I21" s="86"/>
      <c r="J21" s="86"/>
    </row>
    <row r="22" spans="1:10" ht="15.6" customHeight="1">
      <c r="A22" s="86"/>
      <c r="B22" s="86"/>
      <c r="C22" s="86"/>
      <c r="D22" s="86"/>
      <c r="E22" s="86"/>
      <c r="F22" s="86"/>
      <c r="G22" s="86"/>
      <c r="H22" s="86"/>
      <c r="I22" s="86"/>
      <c r="J22" s="86"/>
    </row>
    <row r="23" spans="1:10" ht="15.6" customHeight="1">
      <c r="A23" s="86"/>
      <c r="B23" s="86"/>
      <c r="C23" s="86"/>
      <c r="D23" s="86"/>
      <c r="E23" s="86"/>
      <c r="F23" s="86"/>
      <c r="G23" s="86"/>
      <c r="H23" s="86"/>
      <c r="I23" s="86"/>
      <c r="J23" s="86"/>
    </row>
    <row r="24" spans="1:10" ht="15.6" customHeight="1">
      <c r="A24" s="86"/>
      <c r="B24" s="86"/>
      <c r="C24" s="86"/>
      <c r="D24" s="86"/>
      <c r="E24" s="86"/>
      <c r="F24" s="86"/>
      <c r="G24" s="86"/>
      <c r="H24" s="86"/>
      <c r="I24" s="86"/>
      <c r="J24" s="86"/>
    </row>
    <row r="25" spans="1:10" ht="15.6" customHeight="1">
      <c r="A25" s="86"/>
      <c r="B25" s="86"/>
      <c r="C25" s="86"/>
      <c r="D25" s="86"/>
      <c r="E25" s="86"/>
      <c r="F25" s="86"/>
      <c r="G25" s="86"/>
      <c r="H25" s="86"/>
      <c r="I25" s="86"/>
      <c r="J25" s="86"/>
    </row>
    <row r="26" spans="1:10" ht="15.6" customHeight="1">
      <c r="A26" s="86"/>
      <c r="B26" s="86"/>
      <c r="C26" s="86"/>
      <c r="D26" s="86"/>
      <c r="E26" s="86"/>
      <c r="F26" s="86"/>
      <c r="G26" s="86"/>
      <c r="H26" s="86"/>
      <c r="I26" s="86"/>
      <c r="J26" s="86"/>
    </row>
    <row r="27" spans="1:10" ht="15.6" customHeight="1">
      <c r="A27" s="86"/>
      <c r="B27" s="86"/>
      <c r="C27" s="86"/>
      <c r="D27" s="86"/>
      <c r="E27" s="86"/>
      <c r="F27" s="86"/>
      <c r="G27" s="86"/>
      <c r="H27" s="86"/>
      <c r="I27" s="86"/>
      <c r="J27" s="86"/>
    </row>
    <row r="28" spans="1:10" ht="15.6" customHeight="1">
      <c r="A28" s="86"/>
      <c r="B28" s="86"/>
      <c r="C28" s="86"/>
      <c r="D28" s="86"/>
      <c r="E28" s="86"/>
      <c r="F28" s="86"/>
      <c r="G28" s="86"/>
      <c r="H28" s="86"/>
      <c r="I28" s="86"/>
      <c r="J28" s="86"/>
    </row>
    <row r="29" spans="1:10" ht="15.6" customHeight="1">
      <c r="A29" s="86"/>
      <c r="B29" s="86"/>
      <c r="C29" s="86"/>
      <c r="D29" s="86"/>
      <c r="E29" s="86"/>
      <c r="F29" s="86"/>
      <c r="G29" s="86"/>
      <c r="H29" s="86"/>
      <c r="I29" s="86"/>
      <c r="J29" s="86"/>
    </row>
    <row r="30" spans="1:10" ht="15">
      <c r="A30" s="86"/>
      <c r="B30" s="86"/>
      <c r="C30" s="86"/>
      <c r="D30" s="86"/>
      <c r="E30" s="86"/>
      <c r="F30" s="86"/>
      <c r="G30" s="86"/>
      <c r="H30" s="86"/>
      <c r="I30" s="86"/>
      <c r="J30" s="86"/>
    </row>
    <row r="31" spans="1:10" ht="15">
      <c r="A31" s="86"/>
      <c r="B31" s="86"/>
      <c r="C31" s="86"/>
      <c r="D31" s="86"/>
      <c r="E31" s="86"/>
      <c r="F31" s="86"/>
      <c r="G31" s="86"/>
      <c r="H31" s="86"/>
      <c r="I31" s="86"/>
      <c r="J31" s="86"/>
    </row>
    <row r="32" spans="1:10" ht="15">
      <c r="A32" s="86"/>
      <c r="B32" s="86"/>
      <c r="C32" s="86"/>
      <c r="D32" s="86"/>
      <c r="E32" s="86"/>
      <c r="F32" s="86"/>
      <c r="G32" s="86"/>
      <c r="H32" s="86"/>
      <c r="I32" s="86"/>
      <c r="J32" s="86"/>
    </row>
    <row r="33" spans="1:10" ht="15">
      <c r="A33" s="86"/>
      <c r="B33" s="86"/>
      <c r="C33" s="86"/>
      <c r="D33" s="86"/>
      <c r="E33" s="86"/>
      <c r="F33" s="86"/>
      <c r="G33" s="86"/>
      <c r="H33" s="86"/>
      <c r="I33" s="86"/>
      <c r="J33" s="86"/>
    </row>
    <row r="34" spans="1:10" ht="15">
      <c r="A34" s="86"/>
      <c r="B34" s="86"/>
      <c r="C34" s="86"/>
      <c r="D34" s="86"/>
      <c r="E34" s="86"/>
      <c r="F34" s="86"/>
      <c r="G34" s="86"/>
      <c r="H34" s="86"/>
      <c r="I34" s="86"/>
      <c r="J34" s="86"/>
    </row>
    <row r="35" spans="1:10" ht="15">
      <c r="A35" s="86"/>
      <c r="B35" s="86"/>
      <c r="C35" s="86"/>
      <c r="D35" s="86"/>
      <c r="E35" s="86"/>
      <c r="F35" s="86"/>
      <c r="G35" s="86"/>
      <c r="H35" s="86"/>
      <c r="I35" s="86"/>
      <c r="J35" s="86"/>
    </row>
    <row r="36" spans="1:10" ht="15">
      <c r="A36" s="86"/>
      <c r="B36" s="86"/>
      <c r="C36" s="86"/>
      <c r="D36" s="86"/>
      <c r="E36" s="86"/>
      <c r="F36" s="86"/>
      <c r="G36" s="86"/>
      <c r="H36" s="86"/>
      <c r="I36" s="86"/>
      <c r="J36" s="86"/>
    </row>
    <row r="37" spans="1:10" ht="15">
      <c r="A37" s="86"/>
      <c r="B37" s="86"/>
      <c r="C37" s="86"/>
      <c r="D37" s="86"/>
      <c r="E37" s="86"/>
      <c r="F37" s="86"/>
      <c r="G37" s="86"/>
      <c r="H37" s="86"/>
      <c r="I37" s="86"/>
      <c r="J37" s="86"/>
    </row>
    <row r="38" spans="1:10" ht="15.6" customHeight="1">
      <c r="A38" s="86"/>
      <c r="B38" s="86"/>
      <c r="C38" s="86"/>
      <c r="D38" s="86"/>
      <c r="E38" s="86"/>
      <c r="F38" s="86"/>
      <c r="G38" s="86"/>
      <c r="H38" s="86"/>
      <c r="I38" s="86"/>
      <c r="J38" s="86"/>
    </row>
    <row r="39" spans="1:10" ht="15.6" customHeight="1">
      <c r="A39" s="86"/>
      <c r="B39" s="86"/>
      <c r="C39" s="86"/>
      <c r="D39" s="86"/>
      <c r="E39" s="86"/>
      <c r="F39" s="86"/>
      <c r="G39" s="86"/>
      <c r="H39" s="86"/>
      <c r="I39" s="86"/>
      <c r="J39" s="86"/>
    </row>
    <row r="40" spans="1:10" ht="15.6" customHeight="1">
      <c r="A40" s="86"/>
      <c r="B40" s="86"/>
      <c r="C40" s="86"/>
      <c r="D40" s="86"/>
      <c r="E40" s="86"/>
      <c r="F40" s="86"/>
      <c r="G40" s="86"/>
      <c r="H40" s="86"/>
      <c r="I40" s="86"/>
      <c r="J40" s="86"/>
    </row>
    <row r="41" spans="1:10" ht="15.75">
      <c r="A41" s="4"/>
      <c r="B41" s="4"/>
      <c r="C41" s="4"/>
      <c r="D41" s="4"/>
      <c r="E41" s="4"/>
      <c r="F41" s="4"/>
      <c r="G41" s="4"/>
      <c r="H41" s="22"/>
      <c r="I41" s="4"/>
      <c r="J41" s="4"/>
    </row>
    <row r="42" spans="1:9" ht="15.75">
      <c r="A42" s="4"/>
      <c r="B42" s="73" t="s">
        <v>13</v>
      </c>
      <c r="C42" s="73"/>
      <c r="D42" s="73"/>
      <c r="E42" s="73"/>
      <c r="F42" s="73"/>
      <c r="G42" s="73"/>
      <c r="H42" s="73"/>
      <c r="I42" s="73"/>
    </row>
    <row r="43" spans="1:10" ht="15.75">
      <c r="A43" s="4"/>
      <c r="B43" s="4"/>
      <c r="C43" s="4"/>
      <c r="D43" s="4"/>
      <c r="E43" s="4"/>
      <c r="F43" s="4"/>
      <c r="G43" s="4"/>
      <c r="I43" s="4"/>
      <c r="J43" s="4"/>
    </row>
    <row r="44" spans="1:10" ht="15.75">
      <c r="A44" s="4"/>
      <c r="B44" s="4"/>
      <c r="C44" s="4"/>
      <c r="D44" s="4"/>
      <c r="E44" s="4"/>
      <c r="F44" s="4"/>
      <c r="G44" s="4"/>
      <c r="H44" s="22" t="s">
        <v>34</v>
      </c>
      <c r="I44" s="4"/>
      <c r="J44" s="4"/>
    </row>
    <row r="45" spans="1:10" ht="15.75">
      <c r="A45" s="4"/>
      <c r="B45" s="4"/>
      <c r="C45" s="4"/>
      <c r="D45" s="4"/>
      <c r="E45" s="4"/>
      <c r="F45" s="4"/>
      <c r="G45" s="4"/>
      <c r="H45" s="4"/>
      <c r="I45" s="4"/>
      <c r="J45" s="4"/>
    </row>
    <row r="46" spans="1:10" ht="15.75">
      <c r="A46" s="4"/>
      <c r="B46" s="4"/>
      <c r="C46" s="4"/>
      <c r="D46" s="4"/>
      <c r="E46" s="4"/>
      <c r="F46" s="4"/>
      <c r="G46" s="4"/>
      <c r="H46" s="4"/>
      <c r="I46" s="4"/>
      <c r="J46" s="4"/>
    </row>
    <row r="47" spans="1:10" ht="15.75">
      <c r="A47" s="4"/>
      <c r="B47" s="4"/>
      <c r="C47" s="4"/>
      <c r="D47" s="4"/>
      <c r="E47" s="4"/>
      <c r="F47" s="4"/>
      <c r="G47" s="4"/>
      <c r="H47" s="4"/>
      <c r="I47" s="4"/>
      <c r="J47" s="4"/>
    </row>
    <row r="48" spans="1:10" ht="15.75">
      <c r="A48" s="4"/>
      <c r="B48" s="4"/>
      <c r="C48" s="4"/>
      <c r="D48" s="4"/>
      <c r="E48" s="4"/>
      <c r="F48" s="4"/>
      <c r="G48" s="4"/>
      <c r="H48" s="4"/>
      <c r="I48" s="4"/>
      <c r="J48" s="4"/>
    </row>
    <row r="49" spans="1:10" ht="15.75">
      <c r="A49" s="4"/>
      <c r="B49" s="4"/>
      <c r="C49" s="4"/>
      <c r="D49" s="4"/>
      <c r="E49" s="4"/>
      <c r="F49" s="4"/>
      <c r="G49" s="4"/>
      <c r="H49" s="4"/>
      <c r="I49" s="4"/>
      <c r="J49" s="4"/>
    </row>
  </sheetData>
  <sheetProtection algorithmName="SHA-512" hashValue="cJni4I3yBkBAV7GixyBMVjSnZ75EKeZtT9BBxz2Jygg6mgYu6sWcYHTKVvSeUzB4h3JVojiTZgnJ6cFtI3sHNw==" saltValue="tvkj9fJFLNJdjnnMPfvsuw==" spinCount="100000" sheet="1" objects="1" scenarios="1"/>
  <mergeCells count="10">
    <mergeCell ref="G18:J18"/>
    <mergeCell ref="A19:J19"/>
    <mergeCell ref="B42:I42"/>
    <mergeCell ref="G17:J17"/>
    <mergeCell ref="A20:J40"/>
    <mergeCell ref="A1:C3"/>
    <mergeCell ref="D1:J1"/>
    <mergeCell ref="H2:J2"/>
    <mergeCell ref="A4:F5"/>
    <mergeCell ref="D3:H3"/>
  </mergeCells>
  <printOptions/>
  <pageMargins left="0.7" right="0.7" top="0.75" bottom="0.75" header="0.3" footer="0.3"/>
  <pageSetup fitToHeight="0"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Dept of Corrections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Copper, Craig</dc:creator>
  <cp:keywords/>
  <dc:description/>
  <cp:lastModifiedBy>Cline, Angela</cp:lastModifiedBy>
  <cp:lastPrinted>2015-10-20T17:31:27Z</cp:lastPrinted>
  <dcterms:created xsi:type="dcterms:W3CDTF">2014-10-07T17:26:47Z</dcterms:created>
  <dcterms:modified xsi:type="dcterms:W3CDTF">2015-10-20T17:49:05Z</dcterms:modified>
  <cp:category/>
  <cp:version/>
  <cp:contentType/>
  <cp:contentStatus/>
</cp:coreProperties>
</file>